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43.jpeg" ContentType="image/jpeg"/>
  <Override PartName="/xl/media/image144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2"/>
    <sheet name="Brands" sheetId="2" state="hidden" r:id="rId3"/>
    <sheet name="Categories" sheetId="3" state="hidden" r:id="rId4"/>
    <sheet name="CategoryMasters" sheetId="4" state="hidden" r:id="rId5"/>
  </sheets>
  <definedNames>
    <definedName function="false" hidden="false" name="BrandList" vbProcedure="false">Brands!$A$1:$A$8</definedName>
    <definedName function="false" hidden="false" name="CategoryList" vbProcedure="false">Categories!$A$1:$A$8</definedName>
    <definedName function="false" hidden="false" name="CategoryMasterList" vbProcedure="false">CategoryMasters!$A$1:$A$9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<sst xmlns="http://schemas.openxmlformats.org/spreadsheetml/2006/main" count="1362" uniqueCount="398">
  <si>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</si>
  <si>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</si>
  <si>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</si>
  <si>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</si>
  <si>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</si>
  <si>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</si>
  <si>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</si>
  <si>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</si>
  <si>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</si>
  <si>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</si>
  <si>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</si>
  <si>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</si>
  <si>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</si>
  <si>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</si>
  <si>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</si>
  <si>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</si>
  <si>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</si>
  <si>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</si>
  <si>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</si>
  <si>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</si>
  <si>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</si>
  <si>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</si>
  <si>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Classic Mirror Cabinet</t>
  </si>
  <si>
    <t xml:space="preserve">Vitra</t>
  </si>
  <si>
    <t xml:space="preserve">Mirrors</t>
  </si>
  <si>
    <t xml:space="preserve">Bathroom Sanitary Ware</t>
  </si>
  <si>
    <t xml:space="preserve">Classic Mirror Cabinet, 100 Cm, Walnut</t>
  </si>
  <si>
    <t xml:space="preserve">Height: 700 mm                                     Width : 1000 mm                                   Depth : 150  mm</t>
  </si>
  <si>
    <t xml:space="preserve">Percentage</t>
  </si>
  <si>
    <t xml:space="preserve">Walnut</t>
  </si>
  <si>
    <t xml:space="preserve">Classic Mirror Without Frame, 80 Cm</t>
  </si>
  <si>
    <t xml:space="preserve">Height: 700 mm                                     Width : 800 mm                                   Depth : 150  mm</t>
  </si>
  <si>
    <t xml:space="preserve">Chrome</t>
  </si>
  <si>
    <t xml:space="preserve">Classic Mirror</t>
  </si>
  <si>
    <t xml:space="preserve">Classic Mirror Without Frame, 100 Cm</t>
  </si>
  <si>
    <t xml:space="preserve">100x3x70 cm</t>
  </si>
  <si>
    <t xml:space="preserve">Memoria unit</t>
  </si>
  <si>
    <t xml:space="preserve">Bathroom furniture</t>
  </si>
  <si>
    <t xml:space="preserve">Memoria Black &amp; White Upper Unit, 20 Cm, Matte Black</t>
  </si>
  <si>
    <t xml:space="preserve">Height: 1070 mm                                     Width : 110 mm                                   Depth : 245  mm</t>
  </si>
  <si>
    <t xml:space="preserve">Matt black</t>
  </si>
  <si>
    <t xml:space="preserve">Memoria Black &amp; White Upper Unit, 20 Cm, Matte White</t>
  </si>
  <si>
    <t xml:space="preserve">Matt white</t>
  </si>
  <si>
    <t xml:space="preserve">Memoria mirror cabinet</t>
  </si>
  <si>
    <t xml:space="preserve">Memoria Mirror cabinet, 120 cm Mocha oak</t>
  </si>
  <si>
    <t xml:space="preserve">Height: 670 mm                                     Width : 1200 mm                                   Depth : 150  mm</t>
  </si>
  <si>
    <t xml:space="preserve">Mocha oak</t>
  </si>
  <si>
    <t xml:space="preserve">Memoria Mirror Cabinet, 150 cm Grey Gigh Gloss</t>
  </si>
  <si>
    <t xml:space="preserve">Height: 670 mm                                     Width : 1500 mm                                   Depth : 150  mm</t>
  </si>
  <si>
    <t xml:space="preserve">Grey  Gloss</t>
  </si>
  <si>
    <t xml:space="preserve">Memoria Washbasin Unit</t>
  </si>
  <si>
    <t xml:space="preserve">Memoria Washbasin Unit, with Ceramic Washbasin, 120 cm Left Tap Hole Mocha Oak</t>
  </si>
  <si>
    <t xml:space="preserve">Height: 490 mm                                     Width : 1200 mm                                   Depth : 510  mm</t>
  </si>
  <si>
    <t xml:space="preserve">Mia set </t>
  </si>
  <si>
    <t xml:space="preserve">Mia set. 60cm. with drawer. Cordoba</t>
  </si>
  <si>
    <t xml:space="preserve">Height: 590mm                                     Width : 600 mm                                   Depth : 390  mm</t>
  </si>
  <si>
    <t xml:space="preserve">Cordoba</t>
  </si>
  <si>
    <t xml:space="preserve">V-Flow</t>
  </si>
  <si>
    <t xml:space="preserve">Floor&amp;Shower drains</t>
  </si>
  <si>
    <t xml:space="preserve">V-Flow Sc100 050 Elegant Gold Vertical S</t>
  </si>
  <si>
    <t xml:space="preserve">50 cm</t>
  </si>
  <si>
    <t xml:space="preserve">V-Flow Sc100 080 Elegant Gold Vertical S</t>
  </si>
  <si>
    <t xml:space="preserve">80 cm</t>
  </si>
  <si>
    <t xml:space="preserve">Siamp</t>
  </si>
  <si>
    <t xml:space="preserve">V-Flow Sc200 080 Elegant Shine Vertical S</t>
  </si>
  <si>
    <t xml:space="preserve">Dream bathtub</t>
  </si>
  <si>
    <t xml:space="preserve">Buthtubs</t>
  </si>
  <si>
    <t xml:space="preserve">Dream 190*90-Gold Leg</t>
  </si>
  <si>
    <t xml:space="preserve">Height (Not included legs) : 430 mm                                          Height (included legs)  : 580 mm                                   Width : 900 mm                           Depth: 1900 mm</t>
  </si>
  <si>
    <t xml:space="preserve">White</t>
  </si>
  <si>
    <t xml:space="preserve">Metropole Wc-seat</t>
  </si>
  <si>
    <t xml:space="preserve">102-003-009</t>
  </si>
  <si>
    <t xml:space="preserve">Wc-seats</t>
  </si>
  <si>
    <t xml:space="preserve">Metropole Soft Slim WC Seat</t>
  </si>
  <si>
    <t xml:space="preserve">Width : 344 mm                                   Depth : 434  mm</t>
  </si>
  <si>
    <t xml:space="preserve">122-003-009</t>
  </si>
  <si>
    <t xml:space="preserve">Metropole Slim Wc-Seat, Soft Closing</t>
  </si>
  <si>
    <t xml:space="preserve">Height: 52 mm                                     Width : 365 mm                                   Depth : 440  mm</t>
  </si>
  <si>
    <t xml:space="preserve">Plural Wc -Seat</t>
  </si>
  <si>
    <t xml:space="preserve">126-020-029</t>
  </si>
  <si>
    <t xml:space="preserve">Plural WC Seat Matte Taupe, Soft-closing, Copper Coloured Detachable Metal Hinge, Quick Release</t>
  </si>
  <si>
    <t xml:space="preserve">Height: 53 mm                                                      Width : 364 mm                                                     Depth : 476  mm</t>
  </si>
  <si>
    <t xml:space="preserve">Matt taupe</t>
  </si>
  <si>
    <t xml:space="preserve">126-083-029</t>
  </si>
  <si>
    <t xml:space="preserve">126-050-019</t>
  </si>
  <si>
    <t xml:space="preserve">Plural WC Seat Matte Mink, soft-closing, gold coloured detachable metal hinge,quick release</t>
  </si>
  <si>
    <t xml:space="preserve">Matt mink</t>
  </si>
  <si>
    <t xml:space="preserve">Integra Wc-seat</t>
  </si>
  <si>
    <t xml:space="preserve">131-003-019</t>
  </si>
  <si>
    <t xml:space="preserve">Integra Soft-closing, detachable metal hinge, top fixing</t>
  </si>
  <si>
    <t xml:space="preserve">Height: 58 mm                                     Width : 364 mm                                   Depth : 457  mm</t>
  </si>
  <si>
    <t xml:space="preserve">131-083R009</t>
  </si>
  <si>
    <t xml:space="preserve">Integra Round Universal Slim WC Seat, soft-closing, Quick Release, Matt Black</t>
  </si>
  <si>
    <t xml:space="preserve">Height: 49 mm                                     Width : 367 mm                                   Depth : 457  mm</t>
  </si>
  <si>
    <t xml:space="preserve">Integra Square  Wc- seat</t>
  </si>
  <si>
    <t xml:space="preserve">191-001R009</t>
  </si>
  <si>
    <t xml:space="preserve">Integra Square Slim WC seat, Soft-closing, quick release, Matt White</t>
  </si>
  <si>
    <t xml:space="preserve">Height: 44 mm                                     Width : 365 mm                                   Depth : 440  mm</t>
  </si>
  <si>
    <t xml:space="preserve">Juno Classic Basin Mixer</t>
  </si>
  <si>
    <t xml:space="preserve">4168223EXP</t>
  </si>
  <si>
    <t xml:space="preserve">Tap-Mixers</t>
  </si>
  <si>
    <t xml:space="preserve">Juno Classic Basin Mixer </t>
  </si>
  <si>
    <t xml:space="preserve">Height: 232 mm                             Spout height: 150 mm</t>
  </si>
  <si>
    <t xml:space="preserve">Gold</t>
  </si>
  <si>
    <t xml:space="preserve">Water Jewels Bowl </t>
  </si>
  <si>
    <t xml:space="preserve">4334B097-1747</t>
  </si>
  <si>
    <t xml:space="preserve">Washbasins</t>
  </si>
  <si>
    <t xml:space="preserve">Water Jewels Bowl 40 Cm ,White-Black</t>
  </si>
  <si>
    <t xml:space="preserve">Height: 140 mm                                     Width : 400 mm                                   Depth : 400  mm</t>
  </si>
  <si>
    <t xml:space="preserve">White-black</t>
  </si>
  <si>
    <t xml:space="preserve">4334B472-0018</t>
  </si>
  <si>
    <t xml:space="preserve">Water Jewels Bowl Basin 40Cm Gold Vc-0018</t>
  </si>
  <si>
    <t xml:space="preserve">4334B473-0018</t>
  </si>
  <si>
    <t xml:space="preserve">4441B003-1361</t>
  </si>
  <si>
    <t xml:space="preserve">Water Jewels Square Bowl, 40 Cm,White</t>
  </si>
  <si>
    <t xml:space="preserve">Height: 140 mm                                     Width : 385 mm                                   Depth : 385  mm</t>
  </si>
  <si>
    <t xml:space="preserve">4441B097-1747</t>
  </si>
  <si>
    <t xml:space="preserve">Water Jewels Square Bowl, 40 Cm, White-Black</t>
  </si>
  <si>
    <t xml:space="preserve">4442B072-0016</t>
  </si>
  <si>
    <t xml:space="preserve">Water Jewels Rectangular Bowl Gold, 60Cm</t>
  </si>
  <si>
    <t xml:space="preserve">Height: 140 mm                                     Width : 400 mm                                   Depth : 600  mm</t>
  </si>
  <si>
    <t xml:space="preserve">Shift Wall-Hung Bidet</t>
  </si>
  <si>
    <t xml:space="preserve">4394B003-1458</t>
  </si>
  <si>
    <t xml:space="preserve">Bidets</t>
  </si>
  <si>
    <t xml:space="preserve">Shift Wall-Hung Bidet, 54 Cm</t>
  </si>
  <si>
    <t xml:space="preserve">Height: 33 mm                                     Width : 54 mm                                   Depth : 36  mm</t>
  </si>
  <si>
    <t xml:space="preserve">S50 Washbasin </t>
  </si>
  <si>
    <t xml:space="preserve">5290B003-0001</t>
  </si>
  <si>
    <t xml:space="preserve">S50 Washbasin 60Cm White</t>
  </si>
  <si>
    <t xml:space="preserve">Height: 165 mm                                     Width : 600 mm                                   Depth : 545  mm</t>
  </si>
  <si>
    <t xml:space="preserve">5301L003-0001</t>
  </si>
  <si>
    <t xml:space="preserve">S50 Washbasin, 55 Cm</t>
  </si>
  <si>
    <t xml:space="preserve">Height: 165 mm                                     Width : 550 mm                                   Depth : 450  mm</t>
  </si>
  <si>
    <t xml:space="preserve">S50 Semi-Recessed Basin</t>
  </si>
  <si>
    <t xml:space="preserve">5307B003-0001</t>
  </si>
  <si>
    <t xml:space="preserve">S50 Semi-Recessed Basin, 55 Cm</t>
  </si>
  <si>
    <t xml:space="preserve">S50 Washbasin</t>
  </si>
  <si>
    <t xml:space="preserve">5311B003-0001</t>
  </si>
  <si>
    <t xml:space="preserve">S50 Washbasin, 65 Cm With Tap Hole and Overflow Hole</t>
  </si>
  <si>
    <t xml:space="preserve">Height: 200 mm                                     Width : 650 mm                                   Depth : 490  mm</t>
  </si>
  <si>
    <t xml:space="preserve">S50 Flush Mechanism</t>
  </si>
  <si>
    <t xml:space="preserve">5322B003-5450</t>
  </si>
  <si>
    <t xml:space="preserve">Cisterns</t>
  </si>
  <si>
    <t xml:space="preserve">S50 C/C Cistern White With Dual Flush Mechanism</t>
  </si>
  <si>
    <t xml:space="preserve">Height: 400 mm                                     Width : 385 mm                                   Depth : 165  mm</t>
  </si>
  <si>
    <t xml:space="preserve">S50  Wc Pan, Back-To-Wall</t>
  </si>
  <si>
    <t xml:space="preserve">5323L003-0075</t>
  </si>
  <si>
    <t xml:space="preserve">Wcs</t>
  </si>
  <si>
    <t xml:space="preserve">S50 Single Wc Pan, Back-To-Wall, 54 Cm,Horizontal Outlet</t>
  </si>
  <si>
    <t xml:space="preserve">Height: 400 mm                                     Width : 355 mm                                   Depth :540  mm</t>
  </si>
  <si>
    <t xml:space="preserve">S20 Countertop Basin</t>
  </si>
  <si>
    <t xml:space="preserve">5467B003-0001</t>
  </si>
  <si>
    <t xml:space="preserve">S20 Countertop Basin, Round, 48 Cm</t>
  </si>
  <si>
    <t xml:space="preserve">Height: 475 mm                                     Width : 475 mm                                   Depth :180 mm</t>
  </si>
  <si>
    <t xml:space="preserve">S20 Under Counter Basin</t>
  </si>
  <si>
    <t xml:space="preserve">5475B003-0618</t>
  </si>
  <si>
    <t xml:space="preserve">S20 Under Counter Basin 48cm White</t>
  </si>
  <si>
    <t xml:space="preserve">Height: 370 mm                                     Width : 550 mm                                   Depth :165 mm</t>
  </si>
  <si>
    <t xml:space="preserve">S50 Vanity Basin</t>
  </si>
  <si>
    <t xml:space="preserve">5480B003-0001</t>
  </si>
  <si>
    <t xml:space="preserve">S50 Vanity Basin, 120 Cm</t>
  </si>
  <si>
    <t xml:space="preserve">Height: 470 mm                                     Width : 1200 mm                                   Depth :465 mm</t>
  </si>
  <si>
    <t xml:space="preserve">5598B003-0001</t>
  </si>
  <si>
    <t xml:space="preserve">S50 Semi-Recessed Basin,55 Cm</t>
  </si>
  <si>
    <t xml:space="preserve">Height: 205 mm                                     Width : 550 mm                                   Depth :470 mm</t>
  </si>
  <si>
    <t xml:space="preserve">Frame  Countertop Basin</t>
  </si>
  <si>
    <t xml:space="preserve">5651B403-0016</t>
  </si>
  <si>
    <t xml:space="preserve">Frame Round Countertop Basin, 39 Cm, Without Tap Hole, Without Overflow Hole, White</t>
  </si>
  <si>
    <t xml:space="preserve">Height: 150 mm                                     Width : 390 mm                                   Depth :390 mm</t>
  </si>
  <si>
    <t xml:space="preserve">Metropole Washbasin</t>
  </si>
  <si>
    <t xml:space="preserve">5663B003-0001</t>
  </si>
  <si>
    <t xml:space="preserve">Metropole Washbasin, 80 Cm, One Tap Hole, With Overflow Hole</t>
  </si>
  <si>
    <t xml:space="preserve">Height: 165 mm                                     Width : 800 mm                                   Depth :460 mm</t>
  </si>
  <si>
    <t xml:space="preserve">Metropole  Bowl</t>
  </si>
  <si>
    <t xml:space="preserve">5666B003-0012</t>
  </si>
  <si>
    <t xml:space="preserve">Metropole Square Bowl, 40 Cm, Without Taphole, With Overflow Hole</t>
  </si>
  <si>
    <t xml:space="preserve">Height: 165 mm                                     Width : 400 mm                                   Depth :400 mm</t>
  </si>
  <si>
    <t xml:space="preserve">5668B003-0012</t>
  </si>
  <si>
    <t xml:space="preserve">Metropole Rectangular Bowl, 60 Cm, Without Taphole, With Overflow Hole</t>
  </si>
  <si>
    <t xml:space="preserve">Height: 160 mm                                     Width : 600 mm                                   Depth :400 mm</t>
  </si>
  <si>
    <t xml:space="preserve">Metropole  Basin</t>
  </si>
  <si>
    <t xml:space="preserve">5668B003-1082</t>
  </si>
  <si>
    <t xml:space="preserve">Metropole Rectangular Undercounter Basin, 57 Cm, Without Tap Hole, With Overflow Hole</t>
  </si>
  <si>
    <t xml:space="preserve">https://ec-test-storage.kldlms.com/upload-product-images/5668B003-1082.1/VP-5668B003-1082.jpg</t>
  </si>
  <si>
    <t xml:space="preserve">https://ec-test-storage.kldlms.com/upload-product-images/5668B003-1082.1/TI-5668B003-1082.jpg</t>
  </si>
  <si>
    <t xml:space="preserve">https://ec-test-storage.kldlms.com/upload-product-images/5668B003-1082.1/GI-5668B003-1082.jpg,https://ec-test-storage.kldlms.com/upload-product-images/5668B003-1082.1/VP-5668B003-1082.jpg</t>
  </si>
  <si>
    <t xml:space="preserve">5669B003-1082</t>
  </si>
  <si>
    <t xml:space="preserve">Metropole Rectangular Undercounter Basin, 77 Cm, Without Tap Hole, With Overflow Hole</t>
  </si>
  <si>
    <t xml:space="preserve">Height: 165 mm                                     Width : 795 mm                                   Depth :400 mm</t>
  </si>
  <si>
    <t xml:space="preserve">5670B003-0016</t>
  </si>
  <si>
    <t xml:space="preserve">Metropole Monoblock Basin, 50 Cm</t>
  </si>
  <si>
    <t xml:space="preserve">Height: 850 mm                                     Width : 500 mm                                   Depth :400 mm</t>
  </si>
  <si>
    <t xml:space="preserve">Metropole Semi-Recessed Basin</t>
  </si>
  <si>
    <t xml:space="preserve">5679B003-0001</t>
  </si>
  <si>
    <t xml:space="preserve">Metropole Semi-Recessed Basin, 60 Cm</t>
  </si>
  <si>
    <t xml:space="preserve">Height: 165 mm                                     Width : 600 mm                                   Depth :460 mm</t>
  </si>
  <si>
    <t xml:space="preserve">Outline Mondo Wc </t>
  </si>
  <si>
    <t xml:space="preserve">5693B403-0101</t>
  </si>
  <si>
    <t xml:space="preserve">Outline Mondo Wall-Hung Wc Pan 345</t>
  </si>
  <si>
    <t xml:space="preserve">Height: 340 mm                                     Width : 355 mm                                   Depth :540 mm</t>
  </si>
  <si>
    <t xml:space="preserve">Memoria W-Hung WC Pan</t>
  </si>
  <si>
    <t xml:space="preserve">5884B401-0075</t>
  </si>
  <si>
    <t xml:space="preserve">Memoria W-Hung WC Pan -M.White</t>
  </si>
  <si>
    <t xml:space="preserve">Height: 340 mm                                     Width : 430 mm                                   Depth :545 mm</t>
  </si>
  <si>
    <t xml:space="preserve">Metropole Bowl</t>
  </si>
  <si>
    <t xml:space="preserve">5940B003-0012</t>
  </si>
  <si>
    <t xml:space="preserve">Metropole Round Bowl, 45 Cm, Without Tap Hole, With Overflow Hole</t>
  </si>
  <si>
    <t xml:space="preserve">Height: 165 mm                                     Width : 445 mm                                   Depth :445 mm</t>
  </si>
  <si>
    <t xml:space="preserve">Metropole Basin</t>
  </si>
  <si>
    <t xml:space="preserve">5940B003-1082</t>
  </si>
  <si>
    <t xml:space="preserve">Metropole Round Undercounter Basin, 42 Cm, Without Tap Hole, With Overflow Hole</t>
  </si>
  <si>
    <t xml:space="preserve">Height: 165 mm                                     Width : 442 mm                                   Depth :442 mm</t>
  </si>
  <si>
    <t xml:space="preserve">5941B003-0001</t>
  </si>
  <si>
    <t xml:space="preserve">Metropole Round Bowl, 45 Cm, With Tap Hole, With Overflow Hole</t>
  </si>
  <si>
    <t xml:space="preserve">Height: 165 mm                                     Width : 445 mm                                   Depth :450 mm</t>
  </si>
  <si>
    <t xml:space="preserve">https://ec-test-storage.kldlms.com/upload-product-images/5941B003-0001/GI-5941B003-0001.png,https://ec-test-storage.kldlms.com/upload-product-images/5941B003-0001/VP-5941B003-0001.png</t>
  </si>
  <si>
    <t xml:space="preserve">5942B003-0012</t>
  </si>
  <si>
    <t xml:space="preserve">Metropole Oval Bowl, 60 Cm, Without Tap Hole, With Overflow Hole</t>
  </si>
  <si>
    <t xml:space="preserve">Height: 165 mm                                     Width : 595 mm                                   Depth :455 mm</t>
  </si>
  <si>
    <t xml:space="preserve">5942B003-1082</t>
  </si>
  <si>
    <t xml:space="preserve">Metropole Oval Undercounter Basin, Without Tap Hole, With Overflow Hole</t>
  </si>
  <si>
    <t xml:space="preserve">5943B003-0001</t>
  </si>
  <si>
    <t xml:space="preserve">Metropole Oval Bowl, 60 Cm, With Tap Hole, With Overflow Hole</t>
  </si>
  <si>
    <t xml:space="preserve">5943B003-0041</t>
  </si>
  <si>
    <t xml:space="preserve">Metropole Oval Bowl, 60 Cm, With Tap Hole, Without Overflow Hole</t>
  </si>
  <si>
    <t xml:space="preserve">S20  Basin</t>
  </si>
  <si>
    <t xml:space="preserve">6031B003-0012</t>
  </si>
  <si>
    <t xml:space="preserve">S20 Undercounter Basin 57Cm White</t>
  </si>
  <si>
    <t xml:space="preserve">Height: 200 mm                                     Width : 630 mm                                   Depth :510 mm</t>
  </si>
  <si>
    <t xml:space="preserve">Voyage Wash basin</t>
  </si>
  <si>
    <t xml:space="preserve">7222B403-0041</t>
  </si>
  <si>
    <t xml:space="preserve">Voyage Washbasin, with vanity area, 54 cm, left side With tap hole, without overflow hole</t>
  </si>
  <si>
    <t xml:space="preserve">Height: 515 mm                                     Width : 540 mm                                   Depth :95 mm</t>
  </si>
  <si>
    <t xml:space="preserve">7223B403-0041</t>
  </si>
  <si>
    <t xml:space="preserve">Voyage Washbasin, with vanity area, 54 cm, Right side With tap hole, without overflow hole</t>
  </si>
  <si>
    <t xml:space="preserve">7229B403-0016</t>
  </si>
  <si>
    <t xml:space="preserve">Voyage Countertop basin, 38 cm, without tap hole, without overflow hole</t>
  </si>
  <si>
    <t xml:space="preserve">Height: 530 mm                                     Width : 380 mm                                   Depth :120 mm</t>
  </si>
  <si>
    <t xml:space="preserve">Select Control Panel </t>
  </si>
  <si>
    <t xml:space="preserve">740-1104</t>
  </si>
  <si>
    <t xml:space="preserve">Control panels</t>
  </si>
  <si>
    <t xml:space="preserve">Select Control Panel - White With Gold Buttons (Glass)</t>
  </si>
  <si>
    <t xml:space="preserve">Height: 165 mm                                     Width : 244 mm                                   Depth :11,5 mm</t>
  </si>
  <si>
    <t xml:space="preserve">Angle Valve</t>
  </si>
  <si>
    <t xml:space="preserve">10113-923</t>
  </si>
  <si>
    <t xml:space="preserve">Italo</t>
  </si>
  <si>
    <t xml:space="preserve">Complementary products</t>
  </si>
  <si>
    <t xml:space="preserve">Angle Valve - Ital Tap 1/2"x1/2"</t>
  </si>
  <si>
    <t xml:space="preserve">10 x 6.6 x 3.8 cm</t>
  </si>
  <si>
    <t xml:space="preserve">10113-933</t>
  </si>
  <si>
    <t xml:space="preserve">Angle Valve - Ital Tap 1/2"x3/8"</t>
  </si>
  <si>
    <t xml:space="preserve">4334B043-0016</t>
  </si>
  <si>
    <t xml:space="preserve">Water Jewels Bowl 40 Cm,Terracota-Blue</t>
  </si>
  <si>
    <t xml:space="preserve">Blue</t>
  </si>
  <si>
    <t xml:space="preserve">  4334B043-0016    </t>
  </si>
  <si>
    <t xml:space="preserve">https://ec-test-storage.kldlms.com/upload-product-images/4334B043-0016/VP-4334B043-0016.png</t>
  </si>
  <si>
    <t xml:space="preserve">https://ec-test-storage.kldlms.com/upload-product-images/4334B043-0016/TI-4334B043-0016.png</t>
  </si>
  <si>
    <t xml:space="preserve">https://ec-test-storage.kldlms.com/upload-product-images/4334B043-0016/GI-4334B043-0016.png,https://ec-test-storage.kldlms.com/upload-product-images/4334B043-0016/VP-4334B043-0016.png</t>
  </si>
  <si>
    <t xml:space="preserve">Glossy black</t>
  </si>
  <si>
    <t xml:space="preserve">4334B070-0016 </t>
  </si>
  <si>
    <t xml:space="preserve">https://ec-test-storage.kldlms.com/upload-product-images/4334B070-0016/VP-4334B070-0016.jpg</t>
  </si>
  <si>
    <t xml:space="preserve">https://ec-test-storage.kldlms.com/upload-product-images/4334B070-0016/TI-4334B070-0016.jpg</t>
  </si>
  <si>
    <t xml:space="preserve">https://ec-test-storage.kldlms.com/upload-product-images/4334B070-0016/GI-4334B070-0016.jpg,https://ec-test-storage.kldlms.com/upload-product-images/4334B070-0016/VP-4334B070-0016.jpg</t>
  </si>
  <si>
    <t xml:space="preserve">Platinum</t>
  </si>
  <si>
    <t xml:space="preserve">4334B071-0016 </t>
  </si>
  <si>
    <t xml:space="preserve">https://ec-test-storage.kldlms.com/upload-product-images/4334B071-0016/VP-4334B071-0016.jpg</t>
  </si>
  <si>
    <t xml:space="preserve">https://ec-test-storage.kldlms.com/upload-product-images/4334B071-0016/TI-4334B071-0016.jpg</t>
  </si>
  <si>
    <t xml:space="preserve">https://ec-test-storage.kldlms.com/upload-product-images/4334B071-0016/GI-4334B071-0016.jpg,https://ec-test-storage.kldlms.com/upload-product-images/4334B071-0016/VP-4334B071-0016.jpg</t>
  </si>
  <si>
    <t xml:space="preserve">4334B072-0016</t>
  </si>
  <si>
    <t xml:space="preserve">Copper</t>
  </si>
  <si>
    <t xml:space="preserve">4334B073-0016</t>
  </si>
  <si>
    <t xml:space="preserve">4334B071-2300</t>
  </si>
  <si>
    <t xml:space="preserve">Water Jewels Bowl 40 Cm Platinum Lined</t>
  </si>
  <si>
    <t xml:space="preserve">White platinium lined                                        </t>
  </si>
  <si>
    <t xml:space="preserve">4334B071-2300 </t>
  </si>
  <si>
    <t xml:space="preserve">https://ec-test-storage.kldlms.com/upload-product-images/4334B071-2300/VP-4334B071-2300.jpg</t>
  </si>
  <si>
    <t xml:space="preserve">https://ec-test-storage.kldlms.com/upload-product-images/4334B071-2300/TI-4334B071-2300.jpg</t>
  </si>
  <si>
    <t xml:space="preserve">https://ec-test-storage.kldlms.com/upload-product-images/4334B071-2300/GI-4334B071-2300.jpg,https://ec-test-storage.kldlms.com/upload-product-images/4334B071-2300/VP-4334B071-2300.jpg</t>
  </si>
  <si>
    <t xml:space="preserve">White gold lined  </t>
  </si>
  <si>
    <t xml:space="preserve">4334B072-2300</t>
  </si>
  <si>
    <t xml:space="preserve">White copper lined</t>
  </si>
  <si>
    <t xml:space="preserve">4334B073-2300</t>
  </si>
  <si>
    <t xml:space="preserve">4441B071-0016</t>
  </si>
  <si>
    <t xml:space="preserve">Water Jewels Bowl Platinum, 40 Cm</t>
  </si>
  <si>
    <t xml:space="preserve"> 4441B071-0016 </t>
  </si>
  <si>
    <t xml:space="preserve">https://ec-test-storage.kldlms.com/upload-product-images/4441B071-0016/VP-4441B071-0016.jpg</t>
  </si>
  <si>
    <t xml:space="preserve">https://ec-test-storage.kldlms.com/upload-product-images/4441B071-0016/TI-4441B071-0016.jpg</t>
  </si>
  <si>
    <t xml:space="preserve">https://ec-test-storage.kldlms.com/upload-product-images/4441B071-0016/GI-4441B071-0016.jpg,https://ec-test-storage.kldlms.com/upload-product-images/4441B071-0016/VP-4441B071-0016.jpg</t>
  </si>
  <si>
    <t xml:space="preserve">4441B072-0016</t>
  </si>
  <si>
    <t xml:space="preserve">4441B073-0016</t>
  </si>
  <si>
    <t xml:space="preserve">5654B401-0016</t>
  </si>
  <si>
    <t xml:space="preserve">Frame Square Countertop Basin, 41 Cm, Without Tap Hole, Without Overflow Hole, Matte White</t>
  </si>
  <si>
    <t xml:space="preserve">5654B401-0016              </t>
  </si>
  <si>
    <t xml:space="preserve">https://ec-test-storage.kldlms.com/upload-product-images/5654B401-0016/VP-5654B401-0016.jpg</t>
  </si>
  <si>
    <t xml:space="preserve">https://ec-test-storage.kldlms.com/upload-product-images/5654B401-0016/TI-5654B401-0016.jpg</t>
  </si>
  <si>
    <t xml:space="preserve">https://ec-test-storage.kldlms.com/upload-product-images/5654B401-0016/GI-5654B401-0016.jpg,https://ec-test-storage.kldlms.com/upload-product-images/5654B401-0016/VP-5654B401-0016.jpg</t>
  </si>
  <si>
    <t xml:space="preserve">Glossy Black</t>
  </si>
  <si>
    <t xml:space="preserve">5654B470-0016</t>
  </si>
  <si>
    <t xml:space="preserve">Matt Black</t>
  </si>
  <si>
    <t xml:space="preserve">5654B483-0016</t>
  </si>
  <si>
    <t xml:space="preserve">https://ec-test-storage.kldlms.com/upload-product-images/5654B483-0016/GI-5654B483-0016.png,https://ec-test-storage.kldlms.com/upload-product-images/5654B483-0016/VP-5654B483-0016.png</t>
  </si>
  <si>
    <t xml:space="preserve">Memoria Bowl</t>
  </si>
  <si>
    <t xml:space="preserve">5880B401-0041</t>
  </si>
  <si>
    <t xml:space="preserve">Memoria Round Bowl, 50 Cm, Matte White</t>
  </si>
  <si>
    <t xml:space="preserve">Height: 120 mm                                     Width : 500 mm                                   Depth :500 mm</t>
  </si>
  <si>
    <t xml:space="preserve">5880B401-0041                     </t>
  </si>
  <si>
    <t xml:space="preserve">https://ec-test-storage.kldlms.com/upload-product-images/5880B401-0041/VP-5880B401-0041.jpg</t>
  </si>
  <si>
    <t xml:space="preserve">https://ec-test-storage.kldlms.com/upload-product-images/5880B401-0041/TI-5880B401-0041.jpg</t>
  </si>
  <si>
    <t xml:space="preserve">https://ec-test-storage.kldlms.com/upload-product-images/5880B401-0041/GI-5880B401-0041.jpg,https://ec-test-storage.kldlms.com/upload-product-images/5880B401-0041/VP-5880B401-0041.jpg</t>
  </si>
  <si>
    <t xml:space="preserve">5880B403-0041</t>
  </si>
  <si>
    <t xml:space="preserve">Matt black </t>
  </si>
  <si>
    <t xml:space="preserve">5880B483-0041</t>
  </si>
  <si>
    <t xml:space="preserve">5881B401-0041</t>
  </si>
  <si>
    <t xml:space="preserve">Memoria Oval Bowl, 75 Cm, Matte White</t>
  </si>
  <si>
    <t xml:space="preserve">Height: 120 mm                                     Width : 750 mm                                   Depth :465 mm</t>
  </si>
  <si>
    <t xml:space="preserve">https://ec-test-storage.kldlms.com/upload-product-images/5881B401-0041/GI-5881B401-0041.png,https://ec-test-storage.kldlms.com/upload-product-images/5881B401-0041/VP-5881B401-0041.png</t>
  </si>
  <si>
    <t xml:space="preserve">5881B403-0041 </t>
  </si>
  <si>
    <t xml:space="preserve">https://ec-test-storage.kldlms.com/upload-product-images/5881B403-0041/VP-5881B403-0041.png</t>
  </si>
  <si>
    <t xml:space="preserve">https://ec-test-storage.kldlms.com/upload-product-images/5881B403-0041/TI-5881B403-0041.png</t>
  </si>
  <si>
    <t xml:space="preserve">https://ec-test-storage.kldlms.com/upload-product-images/5881B403-0041/GI-5881B403-0041.png,https://ec-test-storage.kldlms.com/upload-product-images/5881B403-0041/VP-5881B403-0041.png</t>
  </si>
  <si>
    <t xml:space="preserve">5881B420-0041</t>
  </si>
  <si>
    <t xml:space="preserve">https://ec-test-storage.kldlms.com/upload-product-images/5881B420-0041/GI-5881B420-0041.png,https://ec-test-storage.kldlms.com/upload-product-images/5881B420-0041/VP-5881B420-0041.png</t>
  </si>
  <si>
    <t xml:space="preserve">5881B483-0041</t>
  </si>
  <si>
    <t xml:space="preserve">https://ec-test-storage.kldlms.com/upload-product-images/5881B483-0041/VP-5881B483-0041.png</t>
  </si>
  <si>
    <t xml:space="preserve">https://ec-test-storage.kldlms.com/upload-product-images/5881B483-0041/GI-5881B483-0041.png,https://ec-test-storage.kldlms.com/upload-product-images/5881B483-0041/VP-5881B483-0041.png</t>
  </si>
  <si>
    <t xml:space="preserve">Premium Mirror</t>
  </si>
  <si>
    <t xml:space="preserve">Mirror, Premium, 120cm</t>
  </si>
  <si>
    <t xml:space="preserve">Height: 700 mm                                     Width : 1200 mm                                   Depth : 40  mm</t>
  </si>
  <si>
    <t xml:space="preserve">Dual Flushing Mechanism</t>
  </si>
  <si>
    <t xml:space="preserve">Package Dimensions: 39.1 x 12 x 12 cm                                       Item Weight: 370 g                             Height adjustable from 300 mm to 448 mm</t>
  </si>
  <si>
    <t xml:space="preserve">Memoria Wc-seat</t>
  </si>
  <si>
    <t xml:space="preserve">106-001R009</t>
  </si>
  <si>
    <t xml:space="preserve">Memoria Wc Seat (Soft-Closing) Matte White Quick Release</t>
  </si>
  <si>
    <t xml:space="preserve">Height: 67 mm                                     Width : 418 mm                                   Depth : 465  mm</t>
  </si>
  <si>
    <t xml:space="preserve">106-003-009</t>
  </si>
  <si>
    <t xml:space="preserve">Memoria Wc Seat (Soft-Closing) White</t>
  </si>
  <si>
    <t xml:space="preserve">122-001R009</t>
  </si>
  <si>
    <t xml:space="preserve">Metropole Slim Wc-Seat, Matte white, soft-closing, quick release</t>
  </si>
  <si>
    <t xml:space="preserve">Height: 20 mm                                     Width : 365 mm                                   Depth : 440  mm</t>
  </si>
  <si>
    <t xml:space="preserve">Premium Mirror, 60 Cm</t>
  </si>
  <si>
    <t xml:space="preserve">Height: 700 mm                                     Width : 600 mm                                   Depth : 55  mm</t>
  </si>
  <si>
    <t xml:space="preserve">https://ec-test-storage.kldlms.com/upload-product-images/61310/GP-61310.png,https://ec-test-storage.kldlms.com/upload-product-images/61310/VP-61310.png</t>
  </si>
  <si>
    <t xml:space="preserve">Premium Mirror, 80 Cm</t>
  </si>
  <si>
    <t xml:space="preserve">Height: 700 mm                                     Width : 800 mm                                   Depth : 55  mm</t>
  </si>
  <si>
    <t xml:space="preserve">Premium Mirror, 100 Cm</t>
  </si>
  <si>
    <t xml:space="preserve">Height: 700 mm                                     Width : 1000 mm                                   Depth : 55  mm</t>
  </si>
  <si>
    <t xml:space="preserve">https://ec-test-storage.kldlms.com/upload-product-images/61312/GI-61312.png,https://ec-test-storage.kldlms.com/upload-product-images/61312/VP-61312.png</t>
  </si>
  <si>
    <t xml:space="preserve">Premium Mirror, 120 Cm</t>
  </si>
  <si>
    <t xml:space="preserve">Height: 700 mm                                     Width : 1200 mm                                   Depth : 55  mm</t>
  </si>
  <si>
    <t xml:space="preserve">https://ec-test-storage.kldlms.com/upload-product-images/61313/GI-61313.png,https://ec-test-storage.kldlms.com/upload-product-images/61313/VP-61313.png</t>
  </si>
  <si>
    <t xml:space="preserve">Elite Mirror </t>
  </si>
  <si>
    <t xml:space="preserve">Elite Mirror, 60 Cm</t>
  </si>
  <si>
    <t xml:space="preserve">Height: 700 mm                                     Width : 600 mm                                   Depth : 40  mm</t>
  </si>
  <si>
    <t xml:space="preserve">Elite Mirror, 80 Cm</t>
  </si>
  <si>
    <t xml:space="preserve">Height: 710 mm                                     Width : 800 mm                                   Depth : 40  mm</t>
  </si>
  <si>
    <t xml:space="preserve">Elite Mirror, 100 Cm</t>
  </si>
  <si>
    <t xml:space="preserve">Height: 720 mm                                     Width : 100 mm                                   Depth : 40  mm</t>
  </si>
  <si>
    <t xml:space="preserve">Classic Mirror, 60 Cm</t>
  </si>
  <si>
    <t xml:space="preserve">Classic Mirror, 80 Cm</t>
  </si>
  <si>
    <t xml:space="preserve">Height: 700 mm                                     Width : 800 mm                                   Depth : 40  mm</t>
  </si>
  <si>
    <t xml:space="preserve">Classic Mirror, 100 Cm</t>
  </si>
  <si>
    <t xml:space="preserve">Height: 700 mm                                     Width : 1000 mm                                   Depth : 40  mm</t>
  </si>
  <si>
    <t xml:space="preserve">Classic Mirror, 120 Cm</t>
  </si>
  <si>
    <t xml:space="preserve">Voyage WB unit</t>
  </si>
  <si>
    <t xml:space="preserve">Voyage WB unit, for countertop basin, with doors, 160 cm 2 tap holes Planked sand and Taupe</t>
  </si>
  <si>
    <t xml:space="preserve">Height: 375 mm                                     Width : 1600 mm                                   Depth : 330  mm</t>
  </si>
  <si>
    <t xml:space="preserve">Natural Oak</t>
  </si>
  <si>
    <t xml:space="preserve">Deluxe mirror</t>
  </si>
  <si>
    <t xml:space="preserve">Deluxe round illuminated mirror, 60 cm</t>
  </si>
  <si>
    <t xml:space="preserve">Height: 600 mm                                     Width : 600 mm                                   Depth : 50  mm</t>
  </si>
  <si>
    <t xml:space="preserve">Deluxe round illuminated mirror, 80 cm, Thermoform</t>
  </si>
  <si>
    <t xml:space="preserve">Height: 800 mm                                     Width : 800 mm                                   Depth : 50  mm</t>
  </si>
  <si>
    <t xml:space="preserve">Deluxe round illuminated mirror 110 cm</t>
  </si>
  <si>
    <t xml:space="preserve">Height: 1100 mm                                     Width : 1100 mm                                   Depth : 50  mm</t>
  </si>
  <si>
    <t xml:space="preserve">ASA Brand</t>
  </si>
  <si>
    <t xml:space="preserve">Discount Coupon Brand</t>
  </si>
  <si>
    <t xml:space="preserve">Flash Deal Brand</t>
  </si>
  <si>
    <t xml:space="preserve">Khaadi</t>
  </si>
  <si>
    <t xml:space="preserve">Sana Safinaz</t>
  </si>
  <si>
    <t xml:space="preserve">Simple Brand</t>
  </si>
  <si>
    <t xml:space="preserve">Zellbury</t>
  </si>
  <si>
    <t xml:space="preserve">Bathroom furnitures</t>
  </si>
  <si>
    <t xml:space="preserve">Bathroom Waste Bins</t>
  </si>
  <si>
    <t xml:space="preserve">bathtubs</t>
  </si>
  <si>
    <t xml:space="preserve">complimentary products</t>
  </si>
  <si>
    <t xml:space="preserve">Lighting</t>
  </si>
  <si>
    <t xml:space="preserve">Men’s Clothing</t>
  </si>
  <si>
    <t xml:space="preserve">Mobile Phones</t>
  </si>
  <si>
    <t xml:space="preserve">washbasin-units</t>
  </si>
  <si>
    <t xml:space="preserve">Bathing Areas</t>
  </si>
  <si>
    <t xml:space="preserve">Bathroom Accessories</t>
  </si>
  <si>
    <t xml:space="preserve">Bathroom Furniture</t>
  </si>
  <si>
    <t xml:space="preserve">Bathroom Sanitaryware</t>
  </si>
  <si>
    <t xml:space="preserve">Electronics</t>
  </si>
  <si>
    <t xml:space="preserve">Fashion</t>
  </si>
  <si>
    <t xml:space="preserve">Furniture</t>
  </si>
  <si>
    <t xml:space="preserve">Taps Mixers</t>
  </si>
  <si>
    <t xml:space="preserve">test111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</si>
</sst>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_);[RED]\(#,##0.00\)"/>
    <numFmt numFmtId="166" formatCode="#,##0.00"/>
  </numFmts>
  <fonts count="10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name val="Calibri"/>
      <family val="0"/>
      <charset val="1"/>
    </font>
    <font>
      <sz val="9"/>
      <name val="Arial"/>
      <family val="2"/>
      <charset val="1"/>
    </font>
    <font>
      <sz val="11"/>
      <color rgb="FFA9D18E"/>
      <name val="Calibri"/>
      <family val="2"/>
      <charset val="1"/>
    </font>
    <font>
      <sz val="8"/>
      <color rgb="FF000000"/>
      <name val="Verdana"/>
      <family val="2"/>
      <charset val="1"/>
    </font>
    <font>
      <sz val="12"/>
      <color rgb="FF333333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3.jpeg"/><Relationship Id="rId2" Type="http://schemas.openxmlformats.org/officeDocument/2006/relationships/image" Target="../media/image14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24</xdr:col>
      <xdr:colOff>330480</xdr:colOff>
      <xdr:row>67</xdr:row>
      <xdr:rowOff>275400</xdr:rowOff>
    </xdr:from>
    <xdr:to>
      <xdr:col>25</xdr:col>
      <xdr:colOff>397440</xdr:colOff>
      <xdr:row>68</xdr:row>
      <xdr:rowOff>270360</xdr:rowOff>
    </xdr:to>
    <xdr:pic>
      <xdr:nvPicPr>
        <xdr:cNvPr id="0" name="Picture 363" descr="Detail | VitrA Bad GmbH"/>
        <xdr:cNvPicPr/>
      </xdr:nvPicPr>
      <xdr:blipFill>
        <a:blip r:embed="rId1"/>
        <a:stretch/>
      </xdr:blipFill>
      <xdr:spPr>
        <a:xfrm rot="10800000">
          <a:off x="54987480" y="80261640"/>
          <a:ext cx="879840" cy="124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354240</xdr:colOff>
      <xdr:row>10</xdr:row>
      <xdr:rowOff>134640</xdr:rowOff>
    </xdr:from>
    <xdr:to>
      <xdr:col>19</xdr:col>
      <xdr:colOff>5098680</xdr:colOff>
      <xdr:row>10</xdr:row>
      <xdr:rowOff>1182240</xdr:rowOff>
    </xdr:to>
    <xdr:pic>
      <xdr:nvPicPr>
        <xdr:cNvPr id="1" name="Picture 176" descr=""/>
        <xdr:cNvPicPr/>
      </xdr:nvPicPr>
      <xdr:blipFill>
        <a:blip r:embed="rId2"/>
        <a:stretch/>
      </xdr:blipFill>
      <xdr:spPr>
        <a:xfrm>
          <a:off x="23352480" y="11221560"/>
          <a:ext cx="4744440" cy="1047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104"/>
  <sheetViews>
    <sheetView showFormulas="false" showGridLines="true" showRowColHeaders="true" showZeros="true" rightToLeft="false" tabSelected="true" showOutlineSymbols="true" defaultGridColor="true" view="normal" topLeftCell="U1" colorId="64" zoomScale="75" zoomScaleNormal="75" zoomScalePageLayoutView="100" workbookViewId="0">
      <selection pane="topLeft" activeCell="V105" activeCellId="0" sqref="V10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15.34"/>
    <col collapsed="false" customWidth="true" hidden="false" outlineLevel="0" max="2" min="2" style="0" width="21.42"/>
    <col collapsed="false" customWidth="true" hidden="false" outlineLevel="0" max="3" min="3" style="0" width="18.38"/>
    <col collapsed="false" customWidth="true" hidden="false" outlineLevel="0" max="4" min="4" style="0" width="6.22"/>
    <col collapsed="false" customWidth="true" hidden="false" outlineLevel="0" max="8" min="7" style="0" width="34.01"/>
    <col collapsed="false" customWidth="true" hidden="false" outlineLevel="0" max="9" min="9" style="0" width="23.59"/>
    <col collapsed="false" customWidth="true" hidden="false" outlineLevel="0" max="10" min="10" style="0" width="29.67"/>
    <col collapsed="false" customWidth="true" hidden="false" outlineLevel="0" max="11" min="11" style="0" width="10.99"/>
    <col collapsed="false" customWidth="true" hidden="false" outlineLevel="0" max="12" min="12" style="0" width="10.13"/>
    <col collapsed="false" customWidth="true" hidden="false" outlineLevel="0" max="13" min="13" style="0" width="10.99"/>
    <col collapsed="false" customWidth="true" hidden="false" outlineLevel="0" max="14" min="14" style="0" width="9.69"/>
    <col collapsed="false" customWidth="true" hidden="false" outlineLevel="0" max="15" min="15" style="0" width="14.04"/>
    <col collapsed="false" customWidth="true" hidden="false" outlineLevel="0" max="16" min="16" style="0" width="15.34"/>
    <col collapsed="false" customWidth="true" hidden="false" outlineLevel="0" max="17" min="17" style="0" width="13.61"/>
    <col collapsed="false" customWidth="true" hidden="false" outlineLevel="0" max="18" min="18" style="0" width="18.82"/>
    <col collapsed="false" customWidth="true" hidden="false" outlineLevel="0" max="19" min="19" style="0" width="16.64"/>
    <col collapsed="false" customWidth="true" hidden="false" outlineLevel="0" max="20" min="20" style="0" width="114.34"/>
    <col collapsed="false" customWidth="true" hidden="false" outlineLevel="0" max="21" min="21" style="0" width="96.97"/>
    <col collapsed="false" customWidth="true" hidden="false" outlineLevel="0" max="22" min="22" style="0" width="226.81"/>
  </cols>
  <sheetData>
    <row r="1" s="1" customFormat="true" ht="60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0"/>
      <c r="AMH1" s="0"/>
      <c r="AMI1" s="0"/>
      <c r="AMJ1" s="0"/>
    </row>
    <row r="2" customFormat="false" ht="72.75" hidden="false" customHeight="true" outlineLevel="0" collapsed="false">
      <c r="A2" s="3" t="s">
        <v>22</v>
      </c>
      <c r="B2" s="3" t="s">
        <v>22</v>
      </c>
      <c r="C2" s="3" t="n">
        <v>56750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26</v>
      </c>
      <c r="I2" s="4" t="s">
        <v>27</v>
      </c>
      <c r="J2" s="4" t="s">
        <v>27</v>
      </c>
      <c r="K2" s="5" t="n">
        <v>1222</v>
      </c>
      <c r="L2" s="0" t="n">
        <v>0</v>
      </c>
      <c r="M2" s="6" t="s">
        <v>28</v>
      </c>
      <c r="N2" s="0" t="n">
        <v>0</v>
      </c>
      <c r="O2" s="0" t="n">
        <v>1</v>
      </c>
      <c r="P2" s="3" t="s">
        <v>29</v>
      </c>
      <c r="Q2" s="5" t="n">
        <v>1222</v>
      </c>
      <c r="R2" s="3" t="n">
        <v>56750</v>
      </c>
      <c r="S2" s="0" t="n">
        <v>0</v>
      </c>
      <c r="T2" s="0" t="str">
        <f aca="false">_xlfn.CONCAT(_xlfn.CONCAT("https://ec-test-storage.kldlms.com/upload-product-images/",R2,"/VP-",R2,".jpg"))</f>
        <v>https://ec-test-storage.kldlms.com/upload-product-images/56750/VP-56750.jpg</v>
      </c>
      <c r="U2" s="0" t="str">
        <f aca="false">_xlfn.CONCAT("https://ec-test-storage.kldlms.com/upload-product-images/",R2,"/TI-",R2,".jpg")</f>
        <v>https://ec-test-storage.kldlms.com/upload-product-images/56750/TI-56750.jpg</v>
      </c>
      <c r="V2" s="0" t="str">
        <f aca="false">_xlfn.CONCAT("https://ec-test-storage.kldlms.com/upload-product-images/", R2, "/GI-", R2, ".jpg", ",", T2)</f>
        <v>https://ec-test-storage.kldlms.com/upload-product-images/56750/GI-56750.jpg,https://ec-test-storage.kldlms.com/upload-product-images/56750/VP-56750.jpg</v>
      </c>
    </row>
    <row r="3" customFormat="false" ht="91.5" hidden="false" customHeight="true" outlineLevel="0" collapsed="false">
      <c r="A3" s="3" t="s">
        <v>22</v>
      </c>
      <c r="B3" s="3" t="s">
        <v>22</v>
      </c>
      <c r="C3" s="3" t="n">
        <v>56852</v>
      </c>
      <c r="D3" s="3" t="s">
        <v>23</v>
      </c>
      <c r="E3" s="3" t="s">
        <v>24</v>
      </c>
      <c r="F3" s="3" t="s">
        <v>25</v>
      </c>
      <c r="G3" s="3" t="s">
        <v>30</v>
      </c>
      <c r="H3" s="3" t="s">
        <v>30</v>
      </c>
      <c r="I3" s="4" t="s">
        <v>31</v>
      </c>
      <c r="J3" s="4" t="s">
        <v>31</v>
      </c>
      <c r="K3" s="5" t="n">
        <v>287</v>
      </c>
      <c r="L3" s="0" t="n">
        <v>0</v>
      </c>
      <c r="M3" s="6" t="s">
        <v>28</v>
      </c>
      <c r="N3" s="0" t="n">
        <v>0</v>
      </c>
      <c r="O3" s="0" t="n">
        <v>1</v>
      </c>
      <c r="P3" s="3" t="s">
        <v>32</v>
      </c>
      <c r="Q3" s="5" t="n">
        <v>287</v>
      </c>
      <c r="R3" s="3" t="n">
        <v>56852</v>
      </c>
      <c r="S3" s="0" t="n">
        <v>0</v>
      </c>
      <c r="T3" s="0" t="str">
        <f aca="false">_xlfn.CONCAT(_xlfn.CONCAT("https://ec-test-storage.kldlms.com/upload-product-images/",R3,"/VP-",R3,".jpg"))</f>
        <v>https://ec-test-storage.kldlms.com/upload-product-images/56852/VP-56852.jpg</v>
      </c>
      <c r="U3" s="0" t="str">
        <f aca="false">_xlfn.CONCAT("https://ec-test-storage.kldlms.com/upload-product-images/",R3,"/TI-",R3,".jpg")</f>
        <v>https://ec-test-storage.kldlms.com/upload-product-images/56852/TI-56852.jpg</v>
      </c>
      <c r="V3" s="0" t="str">
        <f aca="false">_xlfn.CONCAT("https://ec-test-storage.kldlms.com/upload-product-images/", R3, "/GI-", R3, ".jpg", ",", T3)</f>
        <v>https://ec-test-storage.kldlms.com/upload-product-images/56852/GI-56852.jpg,https://ec-test-storage.kldlms.com/upload-product-images/56852/VP-56852.jpg</v>
      </c>
    </row>
    <row r="4" customFormat="false" ht="93" hidden="false" customHeight="true" outlineLevel="0" collapsed="false">
      <c r="A4" s="3" t="s">
        <v>33</v>
      </c>
      <c r="B4" s="3" t="s">
        <v>33</v>
      </c>
      <c r="C4" s="3" t="n">
        <v>56853</v>
      </c>
      <c r="D4" s="3" t="s">
        <v>23</v>
      </c>
      <c r="E4" s="3" t="s">
        <v>24</v>
      </c>
      <c r="F4" s="3" t="s">
        <v>25</v>
      </c>
      <c r="G4" s="3" t="s">
        <v>34</v>
      </c>
      <c r="H4" s="3" t="s">
        <v>34</v>
      </c>
      <c r="I4" s="4" t="s">
        <v>35</v>
      </c>
      <c r="J4" s="4" t="s">
        <v>35</v>
      </c>
      <c r="K4" s="5" t="n">
        <v>313</v>
      </c>
      <c r="L4" s="0" t="n">
        <v>0</v>
      </c>
      <c r="M4" s="6" t="s">
        <v>28</v>
      </c>
      <c r="N4" s="0" t="n">
        <v>0</v>
      </c>
      <c r="O4" s="0" t="n">
        <v>1</v>
      </c>
      <c r="P4" s="3" t="s">
        <v>32</v>
      </c>
      <c r="Q4" s="5" t="n">
        <v>313</v>
      </c>
      <c r="R4" s="3" t="n">
        <v>56853</v>
      </c>
      <c r="S4" s="0" t="n">
        <v>0</v>
      </c>
      <c r="T4" s="0" t="str">
        <f aca="false">_xlfn.CONCAT(_xlfn.CONCAT("https://ec-test-storage.kldlms.com/upload-product-images/",R4,"/VP-",R4,".jpg"))</f>
        <v>https://ec-test-storage.kldlms.com/upload-product-images/56853/VP-56853.jpg</v>
      </c>
      <c r="U4" s="0" t="str">
        <f aca="false">_xlfn.CONCAT("https://ec-test-storage.kldlms.com/upload-product-images/",R4,"/TI-",R4,".jpg")</f>
        <v>https://ec-test-storage.kldlms.com/upload-product-images/56853/TI-56853.jpg</v>
      </c>
      <c r="V4" s="0" t="str">
        <f aca="false">_xlfn.CONCAT("https://ec-test-storage.kldlms.com/upload-product-images/", R4, "/GI-", R4, ".jpg", ",", T4)</f>
        <v>https://ec-test-storage.kldlms.com/upload-product-images/56853/GI-56853.jpg,https://ec-test-storage.kldlms.com/upload-product-images/56853/VP-56853.jpg</v>
      </c>
    </row>
    <row r="5" customFormat="false" ht="90.75" hidden="false" customHeight="true" outlineLevel="0" collapsed="false">
      <c r="A5" s="3" t="s">
        <v>36</v>
      </c>
      <c r="B5" s="3" t="s">
        <v>36</v>
      </c>
      <c r="C5" s="3" t="n">
        <v>58276</v>
      </c>
      <c r="D5" s="3" t="s">
        <v>23</v>
      </c>
      <c r="E5" s="3" t="s">
        <v>37</v>
      </c>
      <c r="F5" s="3" t="s">
        <v>25</v>
      </c>
      <c r="G5" s="3" t="s">
        <v>38</v>
      </c>
      <c r="H5" s="3" t="s">
        <v>38</v>
      </c>
      <c r="I5" s="4" t="s">
        <v>39</v>
      </c>
      <c r="J5" s="4" t="s">
        <v>39</v>
      </c>
      <c r="K5" s="5" t="n">
        <v>1758</v>
      </c>
      <c r="L5" s="0" t="n">
        <v>0</v>
      </c>
      <c r="M5" s="6" t="s">
        <v>28</v>
      </c>
      <c r="N5" s="0" t="n">
        <v>0</v>
      </c>
      <c r="O5" s="0" t="n">
        <v>1</v>
      </c>
      <c r="P5" s="3" t="s">
        <v>40</v>
      </c>
      <c r="Q5" s="5" t="n">
        <v>1758</v>
      </c>
      <c r="R5" s="3" t="n">
        <v>58276</v>
      </c>
      <c r="S5" s="0" t="n">
        <v>0</v>
      </c>
      <c r="T5" s="0" t="str">
        <f aca="false">_xlfn.CONCAT(_xlfn.CONCAT("https://ec-test-storage.kldlms.com/upload-product-images/",R5,"/VP-",R5,".jpg"))</f>
        <v>https://ec-test-storage.kldlms.com/upload-product-images/58276/VP-58276.jpg</v>
      </c>
      <c r="U5" s="0" t="str">
        <f aca="false">_xlfn.CONCAT("https://ec-test-storage.kldlms.com/upload-product-images/",R5,"/TI-",R5,".jpg")</f>
        <v>https://ec-test-storage.kldlms.com/upload-product-images/58276/TI-58276.jpg</v>
      </c>
      <c r="V5" s="0" t="str">
        <f aca="false">_xlfn.CONCAT("https://ec-test-storage.kldlms.com/upload-product-images/", R5, "/GI-", R5, ".jpg", ",", T5)</f>
        <v>https://ec-test-storage.kldlms.com/upload-product-images/58276/GI-58276.jpg,https://ec-test-storage.kldlms.com/upload-product-images/58276/VP-58276.jpg</v>
      </c>
    </row>
    <row r="6" customFormat="false" ht="95.25" hidden="false" customHeight="true" outlineLevel="0" collapsed="false">
      <c r="A6" s="3" t="s">
        <v>36</v>
      </c>
      <c r="B6" s="3" t="s">
        <v>36</v>
      </c>
      <c r="C6" s="3" t="n">
        <v>61006</v>
      </c>
      <c r="D6" s="3" t="s">
        <v>23</v>
      </c>
      <c r="E6" s="3" t="s">
        <v>37</v>
      </c>
      <c r="F6" s="3" t="s">
        <v>25</v>
      </c>
      <c r="G6" s="3" t="s">
        <v>41</v>
      </c>
      <c r="H6" s="3" t="s">
        <v>41</v>
      </c>
      <c r="I6" s="4" t="s">
        <v>39</v>
      </c>
      <c r="J6" s="4" t="s">
        <v>39</v>
      </c>
      <c r="K6" s="5" t="n">
        <v>1774</v>
      </c>
      <c r="L6" s="0" t="n">
        <v>0</v>
      </c>
      <c r="M6" s="6" t="s">
        <v>28</v>
      </c>
      <c r="N6" s="0" t="n">
        <v>0</v>
      </c>
      <c r="O6" s="0" t="n">
        <v>1</v>
      </c>
      <c r="P6" s="3" t="s">
        <v>42</v>
      </c>
      <c r="Q6" s="5" t="n">
        <v>1774</v>
      </c>
      <c r="R6" s="3" t="n">
        <v>61006</v>
      </c>
      <c r="S6" s="0" t="n">
        <v>0</v>
      </c>
      <c r="T6" s="0" t="str">
        <f aca="false">_xlfn.CONCAT(_xlfn.CONCAT("https://ec-test-storage.kldlms.com/upload-product-images/",R6,"/VP-",R6,".jpg"))</f>
        <v>https://ec-test-storage.kldlms.com/upload-product-images/61006/VP-61006.jpg</v>
      </c>
      <c r="U6" s="0" t="str">
        <f aca="false">_xlfn.CONCAT("https://ec-test-storage.kldlms.com/upload-product-images/",R6,"/TI-",R6,".jpg")</f>
        <v>https://ec-test-storage.kldlms.com/upload-product-images/61006/TI-61006.jpg</v>
      </c>
      <c r="V6" s="0" t="str">
        <f aca="false">_xlfn.CONCAT("https://ec-test-storage.kldlms.com/upload-product-images/", R6, "/GI-", R6, ".jpg", ",", T6)</f>
        <v>https://ec-test-storage.kldlms.com/upload-product-images/61006/GI-61006.jpg,https://ec-test-storage.kldlms.com/upload-product-images/61006/VP-61006.jpg</v>
      </c>
    </row>
    <row r="7" customFormat="false" ht="102.75" hidden="false" customHeight="true" outlineLevel="0" collapsed="false">
      <c r="A7" s="3" t="s">
        <v>43</v>
      </c>
      <c r="B7" s="3" t="s">
        <v>43</v>
      </c>
      <c r="C7" s="7" t="n">
        <v>66704</v>
      </c>
      <c r="D7" s="3" t="s">
        <v>23</v>
      </c>
      <c r="E7" s="3" t="s">
        <v>24</v>
      </c>
      <c r="F7" s="3" t="s">
        <v>25</v>
      </c>
      <c r="G7" s="3" t="s">
        <v>44</v>
      </c>
      <c r="H7" s="3" t="s">
        <v>44</v>
      </c>
      <c r="I7" s="4" t="s">
        <v>45</v>
      </c>
      <c r="J7" s="4" t="s">
        <v>45</v>
      </c>
      <c r="K7" s="5" t="n">
        <v>4268</v>
      </c>
      <c r="L7" s="0" t="n">
        <v>0</v>
      </c>
      <c r="M7" s="6" t="s">
        <v>28</v>
      </c>
      <c r="N7" s="0" t="n">
        <v>0</v>
      </c>
      <c r="O7" s="0" t="n">
        <v>1</v>
      </c>
      <c r="P7" s="3" t="s">
        <v>46</v>
      </c>
      <c r="Q7" s="5" t="n">
        <v>4268</v>
      </c>
      <c r="R7" s="7" t="n">
        <v>66704</v>
      </c>
      <c r="S7" s="0" t="n">
        <v>0</v>
      </c>
      <c r="T7" s="0" t="str">
        <f aca="false">_xlfn.CONCAT(_xlfn.CONCAT("https://ec-test-storage.kldlms.com/upload-product-images/",R7,"/VP-",R7,".jpg"))</f>
        <v>https://ec-test-storage.kldlms.com/upload-product-images/66704/VP-66704.jpg</v>
      </c>
      <c r="U7" s="0" t="str">
        <f aca="false">_xlfn.CONCAT("https://ec-test-storage.kldlms.com/upload-product-images/",R7,"/TI-",R7,".jpg")</f>
        <v>https://ec-test-storage.kldlms.com/upload-product-images/66704/TI-66704.jpg</v>
      </c>
      <c r="V7" s="0" t="str">
        <f aca="false">_xlfn.CONCAT("https://ec-test-storage.kldlms.com/upload-product-images/", R7, "/GI-", R7, ".jpg", ",", T7)</f>
        <v>https://ec-test-storage.kldlms.com/upload-product-images/66704/GI-66704.jpg,https://ec-test-storage.kldlms.com/upload-product-images/66704/VP-66704.jpg</v>
      </c>
    </row>
    <row r="8" customFormat="false" ht="88.5" hidden="false" customHeight="true" outlineLevel="0" collapsed="false">
      <c r="A8" s="3" t="s">
        <v>43</v>
      </c>
      <c r="B8" s="3" t="s">
        <v>43</v>
      </c>
      <c r="C8" s="7" t="n">
        <v>66705</v>
      </c>
      <c r="D8" s="3" t="s">
        <v>23</v>
      </c>
      <c r="E8" s="3" t="s">
        <v>24</v>
      </c>
      <c r="F8" s="3" t="s">
        <v>25</v>
      </c>
      <c r="G8" s="3" t="s">
        <v>47</v>
      </c>
      <c r="H8" s="3" t="s">
        <v>47</v>
      </c>
      <c r="I8" s="4" t="s">
        <v>48</v>
      </c>
      <c r="J8" s="4" t="s">
        <v>48</v>
      </c>
      <c r="K8" s="5" t="n">
        <v>4948</v>
      </c>
      <c r="L8" s="0" t="n">
        <v>0</v>
      </c>
      <c r="M8" s="6" t="s">
        <v>28</v>
      </c>
      <c r="N8" s="0" t="n">
        <v>0</v>
      </c>
      <c r="O8" s="0" t="n">
        <v>1</v>
      </c>
      <c r="P8" s="3" t="s">
        <v>49</v>
      </c>
      <c r="Q8" s="5" t="n">
        <v>4948</v>
      </c>
      <c r="R8" s="7" t="n">
        <v>66705</v>
      </c>
      <c r="S8" s="0" t="n">
        <v>0</v>
      </c>
      <c r="T8" s="0" t="str">
        <f aca="false">_xlfn.CONCAT(_xlfn.CONCAT("https://ec-test-storage.kldlms.com/upload-product-images/",R8,"/VP-",R8,".jpg"))</f>
        <v>https://ec-test-storage.kldlms.com/upload-product-images/66705/VP-66705.jpg</v>
      </c>
      <c r="U8" s="0" t="str">
        <f aca="false">_xlfn.CONCAT("https://ec-test-storage.kldlms.com/upload-product-images/",R8,"/TI-",R8,".jpg")</f>
        <v>https://ec-test-storage.kldlms.com/upload-product-images/66705/TI-66705.jpg</v>
      </c>
      <c r="V8" s="0" t="str">
        <f aca="false">_xlfn.CONCAT("https://ec-test-storage.kldlms.com/upload-product-images/", R8, "/GI-", R8, ".jpg", ",", T8)</f>
        <v>https://ec-test-storage.kldlms.com/upload-product-images/66705/GI-66705.jpg,https://ec-test-storage.kldlms.com/upload-product-images/66705/VP-66705.jpg</v>
      </c>
    </row>
    <row r="9" customFormat="false" ht="78.75" hidden="false" customHeight="true" outlineLevel="0" collapsed="false">
      <c r="A9" s="3" t="s">
        <v>50</v>
      </c>
      <c r="B9" s="3" t="s">
        <v>50</v>
      </c>
      <c r="C9" s="7" t="n">
        <v>66712</v>
      </c>
      <c r="D9" s="3" t="s">
        <v>23</v>
      </c>
      <c r="E9" s="3" t="s">
        <v>37</v>
      </c>
      <c r="F9" s="3" t="s">
        <v>25</v>
      </c>
      <c r="G9" s="3" t="s">
        <v>51</v>
      </c>
      <c r="H9" s="3" t="s">
        <v>51</v>
      </c>
      <c r="I9" s="4" t="s">
        <v>52</v>
      </c>
      <c r="J9" s="4" t="s">
        <v>52</v>
      </c>
      <c r="K9" s="5" t="n">
        <v>7366</v>
      </c>
      <c r="L9" s="0" t="n">
        <v>0</v>
      </c>
      <c r="M9" s="6" t="s">
        <v>28</v>
      </c>
      <c r="N9" s="0" t="n">
        <v>0</v>
      </c>
      <c r="O9" s="0" t="n">
        <v>1</v>
      </c>
      <c r="P9" s="3" t="s">
        <v>46</v>
      </c>
      <c r="Q9" s="5" t="n">
        <v>7366</v>
      </c>
      <c r="R9" s="7" t="n">
        <v>66712</v>
      </c>
      <c r="S9" s="0" t="n">
        <v>0</v>
      </c>
      <c r="T9" s="0" t="str">
        <f aca="false">_xlfn.CONCAT(_xlfn.CONCAT("https://ec-test-storage.kldlms.com/upload-product-images/",R9,"/VP-",R9,".jpg"))</f>
        <v>https://ec-test-storage.kldlms.com/upload-product-images/66712/VP-66712.jpg</v>
      </c>
      <c r="U9" s="0" t="str">
        <f aca="false">_xlfn.CONCAT("https://ec-test-storage.kldlms.com/upload-product-images/",R9,"/TI-",R9,".jpg")</f>
        <v>https://ec-test-storage.kldlms.com/upload-product-images/66712/TI-66712.jpg</v>
      </c>
      <c r="V9" s="0" t="str">
        <f aca="false">_xlfn.CONCAT("https://ec-test-storage.kldlms.com/upload-product-images/", R9, "/GI-", R9, ".jpg", ",", T9)</f>
        <v>https://ec-test-storage.kldlms.com/upload-product-images/66712/GI-66712.jpg,https://ec-test-storage.kldlms.com/upload-product-images/66712/VP-66712.jpg</v>
      </c>
    </row>
    <row r="10" customFormat="false" ht="99.75" hidden="false" customHeight="true" outlineLevel="0" collapsed="false">
      <c r="A10" s="3" t="s">
        <v>53</v>
      </c>
      <c r="B10" s="3" t="s">
        <v>53</v>
      </c>
      <c r="C10" s="7" t="n">
        <v>75103</v>
      </c>
      <c r="D10" s="3" t="s">
        <v>23</v>
      </c>
      <c r="E10" s="3" t="s">
        <v>37</v>
      </c>
      <c r="F10" s="3" t="s">
        <v>25</v>
      </c>
      <c r="G10" s="3" t="s">
        <v>54</v>
      </c>
      <c r="H10" s="3" t="s">
        <v>54</v>
      </c>
      <c r="I10" s="4" t="s">
        <v>55</v>
      </c>
      <c r="J10" s="4" t="s">
        <v>55</v>
      </c>
      <c r="K10" s="5" t="n">
        <v>972</v>
      </c>
      <c r="L10" s="0" t="n">
        <v>0</v>
      </c>
      <c r="M10" s="6" t="s">
        <v>28</v>
      </c>
      <c r="N10" s="0" t="n">
        <v>0</v>
      </c>
      <c r="O10" s="0" t="n">
        <v>1</v>
      </c>
      <c r="P10" s="3" t="s">
        <v>56</v>
      </c>
      <c r="Q10" s="5" t="n">
        <v>972</v>
      </c>
      <c r="R10" s="7" t="n">
        <v>75103</v>
      </c>
      <c r="S10" s="0" t="n">
        <v>0</v>
      </c>
      <c r="T10" s="0" t="str">
        <f aca="false">_xlfn.CONCAT(_xlfn.CONCAT("https://ec-test-storage.kldlms.com/upload-product-images/",R10,"/VP-",R10,".jpg"))</f>
        <v>https://ec-test-storage.kldlms.com/upload-product-images/75103/VP-75103.jpg</v>
      </c>
      <c r="U10" s="0" t="str">
        <f aca="false">_xlfn.CONCAT("https://ec-test-storage.kldlms.com/upload-product-images/",R10,"/TI-",R10,".jpg")</f>
        <v>https://ec-test-storage.kldlms.com/upload-product-images/75103/TI-75103.jpg</v>
      </c>
      <c r="V10" s="0" t="str">
        <f aca="false">_xlfn.CONCAT("https://ec-test-storage.kldlms.com/upload-product-images/", R10, "/GI-", R10, ".jpg", ",", T10)</f>
        <v>https://ec-test-storage.kldlms.com/upload-product-images/75103/GI-75103.jpg,https://ec-test-storage.kldlms.com/upload-product-images/75103/VP-75103.jpg</v>
      </c>
    </row>
    <row r="11" customFormat="false" ht="102.75" hidden="false" customHeight="true" outlineLevel="0" collapsed="false">
      <c r="A11" s="3" t="s">
        <v>57</v>
      </c>
      <c r="B11" s="3" t="s">
        <v>57</v>
      </c>
      <c r="C11" s="7" t="n">
        <v>5701200</v>
      </c>
      <c r="D11" s="3" t="s">
        <v>23</v>
      </c>
      <c r="E11" s="3" t="s">
        <v>58</v>
      </c>
      <c r="F11" s="3" t="s">
        <v>25</v>
      </c>
      <c r="G11" s="3" t="s">
        <v>59</v>
      </c>
      <c r="H11" s="3" t="s">
        <v>59</v>
      </c>
      <c r="I11" s="4" t="s">
        <v>60</v>
      </c>
      <c r="J11" s="4" t="s">
        <v>60</v>
      </c>
      <c r="K11" s="5" t="n">
        <v>854</v>
      </c>
      <c r="L11" s="0" t="n">
        <v>0</v>
      </c>
      <c r="M11" s="6" t="s">
        <v>28</v>
      </c>
      <c r="N11" s="0" t="n">
        <v>0</v>
      </c>
      <c r="O11" s="0" t="n">
        <v>1</v>
      </c>
      <c r="P11" s="3" t="s">
        <v>32</v>
      </c>
      <c r="Q11" s="5" t="n">
        <v>854</v>
      </c>
      <c r="R11" s="7" t="n">
        <v>5701200</v>
      </c>
      <c r="S11" s="0" t="n">
        <v>0</v>
      </c>
      <c r="T11" s="0" t="str">
        <f aca="false">_xlfn.CONCAT(_xlfn.CONCAT("https://ec-test-storage.kldlms.com/upload-product-images/",R11,"/VP-",R11,".jpg"))</f>
        <v>https://ec-test-storage.kldlms.com/upload-product-images/5701200/VP-5701200.jpg</v>
      </c>
      <c r="U11" s="0" t="str">
        <f aca="false">_xlfn.CONCAT("https://ec-test-storage.kldlms.com/upload-product-images/",R11,"/TI-",R11,".jpg")</f>
        <v>https://ec-test-storage.kldlms.com/upload-product-images/5701200/TI-5701200.jpg</v>
      </c>
      <c r="V11" s="0" t="str">
        <f aca="false">_xlfn.CONCAT("https://ec-test-storage.kldlms.com/upload-product-images/", R11, "/GI-", R11, ".jpg", ",", T11)</f>
        <v>https://ec-test-storage.kldlms.com/upload-product-images/5701200/GI-5701200.jpg,https://ec-test-storage.kldlms.com/upload-product-images/5701200/VP-5701200.jpg</v>
      </c>
    </row>
    <row r="12" customFormat="false" ht="95.25" hidden="false" customHeight="true" outlineLevel="0" collapsed="false">
      <c r="A12" s="3" t="s">
        <v>57</v>
      </c>
      <c r="B12" s="3" t="s">
        <v>57</v>
      </c>
      <c r="C12" s="7" t="n">
        <v>5701227</v>
      </c>
      <c r="D12" s="3" t="s">
        <v>23</v>
      </c>
      <c r="E12" s="3" t="s">
        <v>58</v>
      </c>
      <c r="F12" s="3" t="s">
        <v>25</v>
      </c>
      <c r="G12" s="3" t="s">
        <v>61</v>
      </c>
      <c r="H12" s="3" t="s">
        <v>61</v>
      </c>
      <c r="I12" s="4" t="s">
        <v>62</v>
      </c>
      <c r="J12" s="4" t="s">
        <v>62</v>
      </c>
      <c r="K12" s="5" t="n">
        <v>1159</v>
      </c>
      <c r="L12" s="0" t="n">
        <v>0</v>
      </c>
      <c r="M12" s="6" t="s">
        <v>28</v>
      </c>
      <c r="N12" s="0" t="n">
        <v>0</v>
      </c>
      <c r="O12" s="0" t="n">
        <v>1</v>
      </c>
      <c r="P12" s="3" t="s">
        <v>32</v>
      </c>
      <c r="Q12" s="5" t="n">
        <v>1159</v>
      </c>
      <c r="R12" s="7" t="n">
        <v>5701227</v>
      </c>
      <c r="S12" s="0" t="n">
        <v>0</v>
      </c>
      <c r="T12" s="0" t="str">
        <f aca="false">_xlfn.CONCAT(_xlfn.CONCAT("https://ec-test-storage.kldlms.com/upload-product-images/",R12,"/VP-",R12,".jpg"))</f>
        <v>https://ec-test-storage.kldlms.com/upload-product-images/5701227/VP-5701227.jpg</v>
      </c>
      <c r="U12" s="0" t="str">
        <f aca="false">_xlfn.CONCAT("https://ec-test-storage.kldlms.com/upload-product-images/",R12,"/TI-",R12,".jpg")</f>
        <v>https://ec-test-storage.kldlms.com/upload-product-images/5701227/TI-5701227.jpg</v>
      </c>
      <c r="V12" s="0" t="str">
        <f aca="false">_xlfn.CONCAT("https://ec-test-storage.kldlms.com/upload-product-images/", R12, "/GI-", R12, ".jpg", ",", T12)</f>
        <v>https://ec-test-storage.kldlms.com/upload-product-images/5701227/GI-5701227.jpg,https://ec-test-storage.kldlms.com/upload-product-images/5701227/VP-5701227.jpg</v>
      </c>
    </row>
    <row r="13" customFormat="false" ht="102" hidden="false" customHeight="true" outlineLevel="0" collapsed="false">
      <c r="A13" s="3" t="s">
        <v>57</v>
      </c>
      <c r="B13" s="3" t="s">
        <v>57</v>
      </c>
      <c r="C13" s="7" t="n">
        <v>5701305</v>
      </c>
      <c r="D13" s="3" t="s">
        <v>63</v>
      </c>
      <c r="E13" s="3" t="s">
        <v>58</v>
      </c>
      <c r="F13" s="3" t="s">
        <v>25</v>
      </c>
      <c r="G13" s="3" t="s">
        <v>64</v>
      </c>
      <c r="H13" s="3" t="s">
        <v>64</v>
      </c>
      <c r="I13" s="4" t="s">
        <v>62</v>
      </c>
      <c r="J13" s="4" t="s">
        <v>62</v>
      </c>
      <c r="K13" s="5" t="n">
        <v>1040</v>
      </c>
      <c r="L13" s="0" t="n">
        <v>0</v>
      </c>
      <c r="M13" s="6" t="s">
        <v>28</v>
      </c>
      <c r="N13" s="0" t="n">
        <v>0</v>
      </c>
      <c r="O13" s="0" t="n">
        <v>1</v>
      </c>
      <c r="P13" s="3" t="s">
        <v>32</v>
      </c>
      <c r="Q13" s="5" t="n">
        <v>1040</v>
      </c>
      <c r="R13" s="7" t="n">
        <v>5701305</v>
      </c>
      <c r="S13" s="0" t="n">
        <v>0</v>
      </c>
      <c r="T13" s="0" t="str">
        <f aca="false">_xlfn.CONCAT(_xlfn.CONCAT("https://ec-test-storage.kldlms.com/upload-product-images/",R13,"/VP-",R13,".jpg"))</f>
        <v>https://ec-test-storage.kldlms.com/upload-product-images/5701305/VP-5701305.jpg</v>
      </c>
      <c r="U13" s="0" t="str">
        <f aca="false">_xlfn.CONCAT("https://ec-test-storage.kldlms.com/upload-product-images/",R13,"/TI-",R13,".jpg")</f>
        <v>https://ec-test-storage.kldlms.com/upload-product-images/5701305/TI-5701305.jpg</v>
      </c>
      <c r="V13" s="0" t="str">
        <f aca="false">_xlfn.CONCAT("https://ec-test-storage.kldlms.com/upload-product-images/", R13, "/GI-", R13, ".jpg", ",", T13)</f>
        <v>https://ec-test-storage.kldlms.com/upload-product-images/5701305/GI-5701305.jpg,https://ec-test-storage.kldlms.com/upload-product-images/5701305/VP-5701305.jpg</v>
      </c>
    </row>
    <row r="14" customFormat="false" ht="110.25" hidden="false" customHeight="true" outlineLevel="0" collapsed="false">
      <c r="A14" s="3" t="s">
        <v>65</v>
      </c>
      <c r="B14" s="3" t="s">
        <v>65</v>
      </c>
      <c r="C14" s="7" t="n">
        <v>51970050000</v>
      </c>
      <c r="D14" s="3" t="s">
        <v>23</v>
      </c>
      <c r="E14" s="3" t="s">
        <v>66</v>
      </c>
      <c r="F14" s="3" t="s">
        <v>25</v>
      </c>
      <c r="G14" s="3" t="s">
        <v>67</v>
      </c>
      <c r="H14" s="3" t="s">
        <v>67</v>
      </c>
      <c r="I14" s="4" t="s">
        <v>68</v>
      </c>
      <c r="J14" s="4" t="s">
        <v>68</v>
      </c>
      <c r="K14" s="5" t="n">
        <v>7576</v>
      </c>
      <c r="L14" s="0" t="n">
        <v>0</v>
      </c>
      <c r="M14" s="6" t="s">
        <v>28</v>
      </c>
      <c r="N14" s="0" t="n">
        <v>0</v>
      </c>
      <c r="O14" s="0" t="n">
        <v>1</v>
      </c>
      <c r="P14" s="3" t="s">
        <v>69</v>
      </c>
      <c r="Q14" s="5" t="n">
        <v>7576</v>
      </c>
      <c r="R14" s="7" t="n">
        <v>51970050000</v>
      </c>
      <c r="S14" s="0" t="n">
        <v>0</v>
      </c>
      <c r="T14" s="0" t="str">
        <f aca="false">_xlfn.CONCAT(_xlfn.CONCAT("https://ec-test-storage.kldlms.com/upload-product-images/",R14,"/VP-",R14,".jpg"))</f>
        <v>https://ec-test-storage.kldlms.com/upload-product-images/51970050000/VP-51970050000.jpg</v>
      </c>
      <c r="U14" s="0" t="str">
        <f aca="false">_xlfn.CONCAT("https://ec-test-storage.kldlms.com/upload-product-images/",R14,"/TI-",R14,".jpg")</f>
        <v>https://ec-test-storage.kldlms.com/upload-product-images/51970050000/TI-51970050000.jpg</v>
      </c>
      <c r="V14" s="0" t="str">
        <f aca="false">_xlfn.CONCAT("https://ec-test-storage.kldlms.com/upload-product-images/", R14, "/GI-", R14, ".jpg", ",", T14)</f>
        <v>https://ec-test-storage.kldlms.com/upload-product-images/51970050000/GI-51970050000.jpg,https://ec-test-storage.kldlms.com/upload-product-images/51970050000/VP-51970050000.jpg</v>
      </c>
    </row>
    <row r="15" customFormat="false" ht="88.5" hidden="false" customHeight="true" outlineLevel="0" collapsed="false">
      <c r="A15" s="3" t="s">
        <v>70</v>
      </c>
      <c r="B15" s="3" t="s">
        <v>70</v>
      </c>
      <c r="C15" s="7" t="s">
        <v>71</v>
      </c>
      <c r="D15" s="8" t="s">
        <v>23</v>
      </c>
      <c r="E15" s="3" t="s">
        <v>72</v>
      </c>
      <c r="F15" s="3" t="s">
        <v>25</v>
      </c>
      <c r="G15" s="3" t="s">
        <v>73</v>
      </c>
      <c r="H15" s="3" t="s">
        <v>73</v>
      </c>
      <c r="I15" s="4" t="s">
        <v>74</v>
      </c>
      <c r="J15" s="4" t="s">
        <v>74</v>
      </c>
      <c r="K15" s="5" t="n">
        <v>260</v>
      </c>
      <c r="L15" s="0" t="n">
        <v>0</v>
      </c>
      <c r="M15" s="6" t="s">
        <v>28</v>
      </c>
      <c r="N15" s="0" t="n">
        <v>0</v>
      </c>
      <c r="O15" s="0" t="n">
        <v>1</v>
      </c>
      <c r="P15" s="3" t="s">
        <v>69</v>
      </c>
      <c r="Q15" s="5" t="n">
        <v>260</v>
      </c>
      <c r="R15" s="7" t="s">
        <v>71</v>
      </c>
      <c r="S15" s="0" t="n">
        <v>0</v>
      </c>
      <c r="T15" s="0" t="str">
        <f aca="false">_xlfn.CONCAT(_xlfn.CONCAT("https://ec-test-storage.kldlms.com/upload-product-images/",R15,"/VP-",R15,".jpg"))</f>
        <v>https://ec-test-storage.kldlms.com/upload-product-images/102-003-009/VP-102-003-009.jpg</v>
      </c>
      <c r="U15" s="0" t="str">
        <f aca="false">_xlfn.CONCAT("https://ec-test-storage.kldlms.com/upload-product-images/",R15,"/TI-",R15,".jpg")</f>
        <v>https://ec-test-storage.kldlms.com/upload-product-images/102-003-009/TI-102-003-009.jpg</v>
      </c>
      <c r="V15" s="0" t="str">
        <f aca="false">_xlfn.CONCAT("https://ec-test-storage.kldlms.com/upload-product-images/", R15, "/GI-", R15, ".jpg", ",", T15)</f>
        <v>https://ec-test-storage.kldlms.com/upload-product-images/102-003-009/GI-102-003-009.jpg,https://ec-test-storage.kldlms.com/upload-product-images/102-003-009/VP-102-003-009.jpg</v>
      </c>
    </row>
    <row r="16" customFormat="false" ht="102" hidden="false" customHeight="true" outlineLevel="0" collapsed="false">
      <c r="A16" s="3" t="s">
        <v>70</v>
      </c>
      <c r="B16" s="3" t="s">
        <v>70</v>
      </c>
      <c r="C16" s="7" t="s">
        <v>75</v>
      </c>
      <c r="D16" s="8" t="s">
        <v>23</v>
      </c>
      <c r="E16" s="3" t="s">
        <v>72</v>
      </c>
      <c r="F16" s="3" t="s">
        <v>25</v>
      </c>
      <c r="G16" s="3" t="s">
        <v>76</v>
      </c>
      <c r="H16" s="3" t="s">
        <v>76</v>
      </c>
      <c r="I16" s="4" t="s">
        <v>77</v>
      </c>
      <c r="J16" s="4" t="s">
        <v>77</v>
      </c>
      <c r="K16" s="5" t="n">
        <v>343</v>
      </c>
      <c r="L16" s="0" t="n">
        <v>0</v>
      </c>
      <c r="M16" s="6" t="s">
        <v>28</v>
      </c>
      <c r="N16" s="0" t="n">
        <v>0</v>
      </c>
      <c r="O16" s="0" t="n">
        <v>1</v>
      </c>
      <c r="P16" s="3" t="s">
        <v>69</v>
      </c>
      <c r="Q16" s="5" t="n">
        <v>343</v>
      </c>
      <c r="R16" s="7" t="s">
        <v>75</v>
      </c>
      <c r="S16" s="0" t="n">
        <v>0</v>
      </c>
      <c r="T16" s="0" t="str">
        <f aca="false">_xlfn.CONCAT(_xlfn.CONCAT("https://ec-test-storage.kldlms.com/upload-product-images/",R16,"/VP-",R16,".jpg"))</f>
        <v>https://ec-test-storage.kldlms.com/upload-product-images/122-003-009/VP-122-003-009.jpg</v>
      </c>
      <c r="U16" s="0" t="str">
        <f aca="false">_xlfn.CONCAT("https://ec-test-storage.kldlms.com/upload-product-images/",R16,"/TI-",R16,".jpg")</f>
        <v>https://ec-test-storage.kldlms.com/upload-product-images/122-003-009/TI-122-003-009.jpg</v>
      </c>
      <c r="V16" s="0" t="str">
        <f aca="false">_xlfn.CONCAT("https://ec-test-storage.kldlms.com/upload-product-images/", R16, "/GI-", R16, ".jpg", ",", T16)</f>
        <v>https://ec-test-storage.kldlms.com/upload-product-images/122-003-009/GI-122-003-009.jpg,https://ec-test-storage.kldlms.com/upload-product-images/122-003-009/VP-122-003-009.jpg</v>
      </c>
    </row>
    <row r="17" customFormat="false" ht="102" hidden="false" customHeight="true" outlineLevel="0" collapsed="false">
      <c r="A17" s="3" t="s">
        <v>78</v>
      </c>
      <c r="B17" s="3" t="s">
        <v>78</v>
      </c>
      <c r="C17" s="7" t="s">
        <v>79</v>
      </c>
      <c r="D17" s="8" t="s">
        <v>23</v>
      </c>
      <c r="E17" s="3" t="s">
        <v>72</v>
      </c>
      <c r="F17" s="3" t="s">
        <v>25</v>
      </c>
      <c r="G17" s="3" t="s">
        <v>80</v>
      </c>
      <c r="H17" s="3" t="s">
        <v>80</v>
      </c>
      <c r="I17" s="4" t="s">
        <v>81</v>
      </c>
      <c r="J17" s="4" t="s">
        <v>81</v>
      </c>
      <c r="K17" s="5" t="n">
        <v>753</v>
      </c>
      <c r="L17" s="0" t="n">
        <v>0</v>
      </c>
      <c r="M17" s="6" t="s">
        <v>28</v>
      </c>
      <c r="N17" s="0" t="n">
        <v>0</v>
      </c>
      <c r="O17" s="0" t="n">
        <v>1</v>
      </c>
      <c r="P17" s="3" t="s">
        <v>82</v>
      </c>
      <c r="Q17" s="5" t="n">
        <v>753</v>
      </c>
      <c r="R17" s="7" t="s">
        <v>79</v>
      </c>
      <c r="S17" s="0" t="n">
        <v>0</v>
      </c>
      <c r="T17" s="0" t="str">
        <f aca="false">_xlfn.CONCAT(_xlfn.CONCAT("https://ec-test-storage.kldlms.com/upload-product-images/",R17,"/VP-",R17,".jpg"))</f>
        <v>https://ec-test-storage.kldlms.com/upload-product-images/126-020-029/VP-126-020-029.jpg</v>
      </c>
      <c r="U17" s="0" t="str">
        <f aca="false">_xlfn.CONCAT("https://ec-test-storage.kldlms.com/upload-product-images/",R17,"/TI-",R17,".jpg")</f>
        <v>https://ec-test-storage.kldlms.com/upload-product-images/126-020-029/TI-126-020-029.jpg</v>
      </c>
      <c r="V17" s="0" t="str">
        <f aca="false">_xlfn.CONCAT("https://ec-test-storage.kldlms.com/upload-product-images/", R17, "/GI-", R17, ".jpg", ",", T17)</f>
        <v>https://ec-test-storage.kldlms.com/upload-product-images/126-020-029/GI-126-020-029.jpg,https://ec-test-storage.kldlms.com/upload-product-images/126-020-029/VP-126-020-029.jpg</v>
      </c>
    </row>
    <row r="18" customFormat="false" ht="102" hidden="false" customHeight="true" outlineLevel="0" collapsed="false">
      <c r="A18" s="3" t="s">
        <v>78</v>
      </c>
      <c r="B18" s="3" t="s">
        <v>78</v>
      </c>
      <c r="C18" s="7" t="s">
        <v>79</v>
      </c>
      <c r="D18" s="8" t="s">
        <v>23</v>
      </c>
      <c r="E18" s="3" t="s">
        <v>72</v>
      </c>
      <c r="F18" s="3" t="s">
        <v>25</v>
      </c>
      <c r="G18" s="3" t="s">
        <v>80</v>
      </c>
      <c r="H18" s="3" t="s">
        <v>80</v>
      </c>
      <c r="I18" s="4" t="s">
        <v>81</v>
      </c>
      <c r="J18" s="4" t="s">
        <v>81</v>
      </c>
      <c r="K18" s="5" t="n">
        <v>753</v>
      </c>
      <c r="L18" s="0" t="n">
        <v>0</v>
      </c>
      <c r="M18" s="6" t="s">
        <v>28</v>
      </c>
      <c r="N18" s="0" t="n">
        <v>0</v>
      </c>
      <c r="O18" s="0" t="n">
        <v>1</v>
      </c>
      <c r="P18" s="3" t="s">
        <v>40</v>
      </c>
      <c r="Q18" s="5" t="n">
        <v>753</v>
      </c>
      <c r="R18" s="7" t="s">
        <v>83</v>
      </c>
      <c r="S18" s="0" t="n">
        <v>1</v>
      </c>
      <c r="T18" s="0" t="str">
        <f aca="false">_xlfn.CONCAT(_xlfn.CONCAT("https://ec-test-storage.kldlms.com/upload-product-images/",R18,"/VP-",R18,".jpg"))</f>
        <v>https://ec-test-storage.kldlms.com/upload-product-images/126-083-029/VP-126-083-029.jpg</v>
      </c>
      <c r="U18" s="0" t="str">
        <f aca="false">_xlfn.CONCAT("https://ec-test-storage.kldlms.com/upload-product-images/",R18,"/TI-",R18,".jpg")</f>
        <v>https://ec-test-storage.kldlms.com/upload-product-images/126-083-029/TI-126-083-029.jpg</v>
      </c>
      <c r="V18" s="0" t="str">
        <f aca="false">_xlfn.CONCAT("https://ec-test-storage.kldlms.com/upload-product-images/", R18, "/GI-", R18, ".jpg", ",", T18)</f>
        <v>https://ec-test-storage.kldlms.com/upload-product-images/126-083-029/GI-126-083-029.jpg,https://ec-test-storage.kldlms.com/upload-product-images/126-083-029/VP-126-083-029.jpg</v>
      </c>
    </row>
    <row r="19" customFormat="false" ht="92.25" hidden="false" customHeight="true" outlineLevel="0" collapsed="false">
      <c r="A19" s="3" t="s">
        <v>78</v>
      </c>
      <c r="B19" s="3" t="s">
        <v>78</v>
      </c>
      <c r="C19" s="3" t="s">
        <v>84</v>
      </c>
      <c r="D19" s="8" t="s">
        <v>23</v>
      </c>
      <c r="E19" s="3" t="s">
        <v>72</v>
      </c>
      <c r="F19" s="3" t="s">
        <v>25</v>
      </c>
      <c r="G19" s="3" t="s">
        <v>85</v>
      </c>
      <c r="H19" s="3" t="s">
        <v>85</v>
      </c>
      <c r="I19" s="4" t="s">
        <v>77</v>
      </c>
      <c r="J19" s="4" t="s">
        <v>77</v>
      </c>
      <c r="K19" s="5" t="n">
        <v>838</v>
      </c>
      <c r="L19" s="0" t="n">
        <v>0</v>
      </c>
      <c r="M19" s="6" t="s">
        <v>28</v>
      </c>
      <c r="N19" s="0" t="n">
        <v>0</v>
      </c>
      <c r="O19" s="0" t="n">
        <v>1</v>
      </c>
      <c r="P19" s="3" t="s">
        <v>86</v>
      </c>
      <c r="Q19" s="5" t="n">
        <v>838</v>
      </c>
      <c r="R19" s="3" t="s">
        <v>84</v>
      </c>
      <c r="S19" s="0" t="n">
        <v>0</v>
      </c>
      <c r="T19" s="0" t="str">
        <f aca="false">_xlfn.CONCAT(_xlfn.CONCAT("https://ec-test-storage.kldlms.com/upload-product-images/",R19,"/VP-",R19,".jpg"))</f>
        <v>https://ec-test-storage.kldlms.com/upload-product-images/126-050-019/VP-126-050-019.jpg</v>
      </c>
      <c r="U19" s="0" t="str">
        <f aca="false">_xlfn.CONCAT("https://ec-test-storage.kldlms.com/upload-product-images/",R19,"/TI-",R19,".jpg")</f>
        <v>https://ec-test-storage.kldlms.com/upload-product-images/126-050-019/TI-126-050-019.jpg</v>
      </c>
      <c r="V19" s="0" t="str">
        <f aca="false">_xlfn.CONCAT("https://ec-test-storage.kldlms.com/upload-product-images/", R19, "/GI-", R19, ".jpg", ",", T19)</f>
        <v>https://ec-test-storage.kldlms.com/upload-product-images/126-050-019/GI-126-050-019.jpg,https://ec-test-storage.kldlms.com/upload-product-images/126-050-019/VP-126-050-019.jpg</v>
      </c>
    </row>
    <row r="20" customFormat="false" ht="93.75" hidden="false" customHeight="true" outlineLevel="0" collapsed="false">
      <c r="A20" s="3" t="s">
        <v>87</v>
      </c>
      <c r="B20" s="3" t="s">
        <v>87</v>
      </c>
      <c r="C20" s="7" t="s">
        <v>88</v>
      </c>
      <c r="D20" s="8" t="s">
        <v>23</v>
      </c>
      <c r="E20" s="3" t="s">
        <v>72</v>
      </c>
      <c r="F20" s="3" t="s">
        <v>25</v>
      </c>
      <c r="G20" s="3" t="s">
        <v>89</v>
      </c>
      <c r="H20" s="3" t="s">
        <v>89</v>
      </c>
      <c r="I20" s="4" t="s">
        <v>90</v>
      </c>
      <c r="J20" s="4" t="s">
        <v>90</v>
      </c>
      <c r="K20" s="5" t="n">
        <v>229</v>
      </c>
      <c r="L20" s="0" t="n">
        <v>0</v>
      </c>
      <c r="M20" s="6" t="s">
        <v>28</v>
      </c>
      <c r="N20" s="0" t="n">
        <v>0</v>
      </c>
      <c r="O20" s="0" t="n">
        <v>1</v>
      </c>
      <c r="P20" s="3" t="s">
        <v>69</v>
      </c>
      <c r="Q20" s="5" t="n">
        <v>229</v>
      </c>
      <c r="R20" s="7" t="s">
        <v>88</v>
      </c>
      <c r="S20" s="0" t="n">
        <v>0</v>
      </c>
      <c r="T20" s="0" t="str">
        <f aca="false">_xlfn.CONCAT(_xlfn.CONCAT("https://ec-test-storage.kldlms.com/upload-product-images/",R20,"/VP-",R20,".jpg"))</f>
        <v>https://ec-test-storage.kldlms.com/upload-product-images/131-003-019/VP-131-003-019.jpg</v>
      </c>
      <c r="U20" s="0" t="str">
        <f aca="false">_xlfn.CONCAT("https://ec-test-storage.kldlms.com/upload-product-images/",R20,"/TI-",R20,".jpg")</f>
        <v>https://ec-test-storage.kldlms.com/upload-product-images/131-003-019/TI-131-003-019.jpg</v>
      </c>
      <c r="V20" s="0" t="str">
        <f aca="false">_xlfn.CONCAT("https://ec-test-storage.kldlms.com/upload-product-images/", R20, "/GI-", R20, ".jpg", ",", T20)</f>
        <v>https://ec-test-storage.kldlms.com/upload-product-images/131-003-019/GI-131-003-019.jpg,https://ec-test-storage.kldlms.com/upload-product-images/131-003-019/VP-131-003-019.jpg</v>
      </c>
    </row>
    <row r="21" customFormat="false" ht="81" hidden="false" customHeight="true" outlineLevel="0" collapsed="false">
      <c r="A21" s="3" t="s">
        <v>87</v>
      </c>
      <c r="B21" s="3" t="s">
        <v>87</v>
      </c>
      <c r="C21" s="7" t="s">
        <v>91</v>
      </c>
      <c r="D21" s="8" t="s">
        <v>23</v>
      </c>
      <c r="E21" s="3" t="s">
        <v>72</v>
      </c>
      <c r="F21" s="3" t="s">
        <v>25</v>
      </c>
      <c r="G21" s="3" t="s">
        <v>92</v>
      </c>
      <c r="H21" s="3" t="s">
        <v>92</v>
      </c>
      <c r="I21" s="4" t="s">
        <v>93</v>
      </c>
      <c r="J21" s="4" t="s">
        <v>93</v>
      </c>
      <c r="K21" s="5" t="n">
        <v>415</v>
      </c>
      <c r="L21" s="0" t="n">
        <v>0</v>
      </c>
      <c r="M21" s="6" t="s">
        <v>28</v>
      </c>
      <c r="N21" s="0" t="n">
        <v>0</v>
      </c>
      <c r="O21" s="0" t="n">
        <v>1</v>
      </c>
      <c r="P21" s="3" t="s">
        <v>40</v>
      </c>
      <c r="Q21" s="5" t="n">
        <v>415</v>
      </c>
      <c r="R21" s="7" t="s">
        <v>91</v>
      </c>
      <c r="S21" s="0" t="n">
        <v>0</v>
      </c>
      <c r="T21" s="0" t="str">
        <f aca="false">_xlfn.CONCAT(_xlfn.CONCAT("https://ec-test-storage.kldlms.com/upload-product-images/",R21,"/VP-",R21,".jpg"))</f>
        <v>https://ec-test-storage.kldlms.com/upload-product-images/131-083R009/VP-131-083R009.jpg</v>
      </c>
      <c r="U21" s="0" t="str">
        <f aca="false">_xlfn.CONCAT("https://ec-test-storage.kldlms.com/upload-product-images/",R21,"/TI-",R21,".jpg")</f>
        <v>https://ec-test-storage.kldlms.com/upload-product-images/131-083R009/TI-131-083R009.jpg</v>
      </c>
      <c r="V21" s="0" t="str">
        <f aca="false">_xlfn.CONCAT("https://ec-test-storage.kldlms.com/upload-product-images/", R21, "/GI-", R21, ".jpg", ",", T21)</f>
        <v>https://ec-test-storage.kldlms.com/upload-product-images/131-083R009/GI-131-083R009.jpg,https://ec-test-storage.kldlms.com/upload-product-images/131-083R009/VP-131-083R009.jpg</v>
      </c>
    </row>
    <row r="22" customFormat="false" ht="72" hidden="false" customHeight="true" outlineLevel="0" collapsed="false">
      <c r="A22" s="3" t="s">
        <v>94</v>
      </c>
      <c r="B22" s="3" t="s">
        <v>94</v>
      </c>
      <c r="C22" s="7" t="s">
        <v>95</v>
      </c>
      <c r="D22" s="8" t="s">
        <v>23</v>
      </c>
      <c r="E22" s="3" t="s">
        <v>72</v>
      </c>
      <c r="F22" s="3" t="s">
        <v>25</v>
      </c>
      <c r="G22" s="3" t="s">
        <v>96</v>
      </c>
      <c r="H22" s="3" t="s">
        <v>96</v>
      </c>
      <c r="I22" s="4" t="s">
        <v>97</v>
      </c>
      <c r="J22" s="4" t="s">
        <v>97</v>
      </c>
      <c r="K22" s="5" t="n">
        <v>479</v>
      </c>
      <c r="L22" s="0" t="n">
        <v>0</v>
      </c>
      <c r="M22" s="6" t="s">
        <v>28</v>
      </c>
      <c r="N22" s="0" t="n">
        <v>0</v>
      </c>
      <c r="O22" s="0" t="n">
        <v>1</v>
      </c>
      <c r="P22" s="3" t="s">
        <v>42</v>
      </c>
      <c r="Q22" s="5" t="n">
        <v>479</v>
      </c>
      <c r="R22" s="7" t="s">
        <v>95</v>
      </c>
      <c r="S22" s="0" t="n">
        <v>0</v>
      </c>
      <c r="T22" s="0" t="str">
        <f aca="false">_xlfn.CONCAT(_xlfn.CONCAT("https://ec-test-storage.kldlms.com/upload-product-images/",R22,"/VP-",R22,".jpg"))</f>
        <v>https://ec-test-storage.kldlms.com/upload-product-images/191-001R009/VP-191-001R009.jpg</v>
      </c>
      <c r="U22" s="0" t="str">
        <f aca="false">_xlfn.CONCAT("https://ec-test-storage.kldlms.com/upload-product-images/",R22,"/TI-",R22,".jpg")</f>
        <v>https://ec-test-storage.kldlms.com/upload-product-images/191-001R009/TI-191-001R009.jpg</v>
      </c>
      <c r="V22" s="0" t="str">
        <f aca="false">_xlfn.CONCAT("https://ec-test-storage.kldlms.com/upload-product-images/", R22, "/GI-", R22, ".jpg", ",", T22)</f>
        <v>https://ec-test-storage.kldlms.com/upload-product-images/191-001R009/GI-191-001R009.jpg,https://ec-test-storage.kldlms.com/upload-product-images/191-001R009/VP-191-001R009.jpg</v>
      </c>
    </row>
    <row r="23" customFormat="false" ht="83.25" hidden="false" customHeight="true" outlineLevel="0" collapsed="false">
      <c r="A23" s="9" t="s">
        <v>98</v>
      </c>
      <c r="B23" s="9" t="s">
        <v>98</v>
      </c>
      <c r="C23" s="7" t="s">
        <v>99</v>
      </c>
      <c r="D23" s="8" t="s">
        <v>23</v>
      </c>
      <c r="E23" s="3" t="s">
        <v>100</v>
      </c>
      <c r="F23" s="3" t="s">
        <v>25</v>
      </c>
      <c r="G23" s="3" t="s">
        <v>101</v>
      </c>
      <c r="H23" s="3" t="s">
        <v>101</v>
      </c>
      <c r="I23" s="4" t="s">
        <v>102</v>
      </c>
      <c r="J23" s="4" t="s">
        <v>102</v>
      </c>
      <c r="K23" s="5" t="n">
        <v>520</v>
      </c>
      <c r="L23" s="0" t="n">
        <v>0</v>
      </c>
      <c r="M23" s="6" t="s">
        <v>28</v>
      </c>
      <c r="N23" s="0" t="n">
        <v>0</v>
      </c>
      <c r="O23" s="0" t="n">
        <v>1</v>
      </c>
      <c r="P23" s="3" t="s">
        <v>103</v>
      </c>
      <c r="Q23" s="5" t="n">
        <v>520</v>
      </c>
      <c r="R23" s="7" t="s">
        <v>99</v>
      </c>
      <c r="S23" s="0" t="n">
        <v>0</v>
      </c>
      <c r="T23" s="0" t="str">
        <f aca="false">_xlfn.CONCAT(_xlfn.CONCAT("https://ec-test-storage.kldlms.com/upload-product-images/",R23,"/VP-",R23,".jpg"))</f>
        <v>https://ec-test-storage.kldlms.com/upload-product-images/4168223EXP/VP-4168223EXP.jpg</v>
      </c>
      <c r="U23" s="0" t="str">
        <f aca="false">_xlfn.CONCAT("https://ec-test-storage.kldlms.com/upload-product-images/",R23,"/TI-",R23,".jpg")</f>
        <v>https://ec-test-storage.kldlms.com/upload-product-images/4168223EXP/TI-4168223EXP.jpg</v>
      </c>
      <c r="V23" s="0" t="str">
        <f aca="false">_xlfn.CONCAT("https://ec-test-storage.kldlms.com/upload-product-images/", R23, "/GI-", R23, ".jpg", ",", T23)</f>
        <v>https://ec-test-storage.kldlms.com/upload-product-images/4168223EXP/GI-4168223EXP.jpg,https://ec-test-storage.kldlms.com/upload-product-images/4168223EXP/VP-4168223EXP.jpg</v>
      </c>
    </row>
    <row r="24" customFormat="false" ht="99" hidden="false" customHeight="true" outlineLevel="0" collapsed="false">
      <c r="A24" s="3" t="s">
        <v>104</v>
      </c>
      <c r="B24" s="3" t="s">
        <v>104</v>
      </c>
      <c r="C24" s="7" t="s">
        <v>105</v>
      </c>
      <c r="D24" s="8" t="s">
        <v>23</v>
      </c>
      <c r="E24" s="3" t="s">
        <v>106</v>
      </c>
      <c r="F24" s="3" t="s">
        <v>25</v>
      </c>
      <c r="G24" s="3" t="s">
        <v>107</v>
      </c>
      <c r="H24" s="3" t="s">
        <v>107</v>
      </c>
      <c r="I24" s="4" t="s">
        <v>108</v>
      </c>
      <c r="J24" s="4" t="s">
        <v>108</v>
      </c>
      <c r="K24" s="5" t="n">
        <v>797</v>
      </c>
      <c r="L24" s="0" t="n">
        <v>0</v>
      </c>
      <c r="M24" s="6" t="s">
        <v>28</v>
      </c>
      <c r="N24" s="0" t="n">
        <v>0</v>
      </c>
      <c r="O24" s="0" t="n">
        <v>1</v>
      </c>
      <c r="P24" s="3" t="s">
        <v>109</v>
      </c>
      <c r="Q24" s="5" t="n">
        <v>797</v>
      </c>
      <c r="R24" s="7" t="s">
        <v>105</v>
      </c>
      <c r="S24" s="0" t="n">
        <v>0</v>
      </c>
      <c r="T24" s="0" t="str">
        <f aca="false">_xlfn.CONCAT(_xlfn.CONCAT("https://ec-test-storage.kldlms.com/upload-product-images/",R24,"/VP-",R24,".jpg"))</f>
        <v>https://ec-test-storage.kldlms.com/upload-product-images/4334B097-1747/VP-4334B097-1747.jpg</v>
      </c>
      <c r="U24" s="0" t="str">
        <f aca="false">_xlfn.CONCAT("https://ec-test-storage.kldlms.com/upload-product-images/",R24,"/TI-",R24,".jpg")</f>
        <v>https://ec-test-storage.kldlms.com/upload-product-images/4334B097-1747/TI-4334B097-1747.jpg</v>
      </c>
      <c r="V24" s="0" t="str">
        <f aca="false">_xlfn.CONCAT("https://ec-test-storage.kldlms.com/upload-product-images/", R24, "/GI-", R24, ".jpg", ",", T24)</f>
        <v>https://ec-test-storage.kldlms.com/upload-product-images/4334B097-1747/GI-4334B097-1747.jpg,https://ec-test-storage.kldlms.com/upload-product-images/4334B097-1747/VP-4334B097-1747.jpg</v>
      </c>
    </row>
    <row r="25" customFormat="false" ht="93" hidden="false" customHeight="true" outlineLevel="0" collapsed="false">
      <c r="A25" s="3" t="s">
        <v>104</v>
      </c>
      <c r="B25" s="3" t="s">
        <v>104</v>
      </c>
      <c r="C25" s="7" t="s">
        <v>110</v>
      </c>
      <c r="D25" s="8" t="s">
        <v>23</v>
      </c>
      <c r="E25" s="3" t="s">
        <v>106</v>
      </c>
      <c r="F25" s="3" t="s">
        <v>25</v>
      </c>
      <c r="G25" s="3" t="s">
        <v>111</v>
      </c>
      <c r="H25" s="3" t="s">
        <v>111</v>
      </c>
      <c r="I25" s="4" t="s">
        <v>108</v>
      </c>
      <c r="J25" s="4" t="s">
        <v>108</v>
      </c>
      <c r="K25" s="5" t="n">
        <v>1793</v>
      </c>
      <c r="L25" s="0" t="n">
        <v>0</v>
      </c>
      <c r="M25" s="6" t="s">
        <v>28</v>
      </c>
      <c r="N25" s="0" t="n">
        <v>0</v>
      </c>
      <c r="O25" s="0" t="n">
        <v>1</v>
      </c>
      <c r="P25" s="3" t="s">
        <v>103</v>
      </c>
      <c r="Q25" s="5" t="n">
        <v>1793</v>
      </c>
      <c r="R25" s="3" t="s">
        <v>112</v>
      </c>
      <c r="S25" s="0" t="n">
        <v>0</v>
      </c>
      <c r="T25" s="0" t="str">
        <f aca="false">_xlfn.CONCAT(_xlfn.CONCAT("https://ec-test-storage.kldlms.com/upload-product-images/",R25,"/VP-",R25,".jpg"))</f>
        <v>https://ec-test-storage.kldlms.com/upload-product-images/4334B473-0018/VP-4334B473-0018.jpg</v>
      </c>
      <c r="U25" s="0" t="str">
        <f aca="false">_xlfn.CONCAT("https://ec-test-storage.kldlms.com/upload-product-images/",R25,"/TI-",R25,".jpg")</f>
        <v>https://ec-test-storage.kldlms.com/upload-product-images/4334B473-0018/TI-4334B473-0018.jpg</v>
      </c>
      <c r="V25" s="0" t="str">
        <f aca="false">_xlfn.CONCAT("https://ec-test-storage.kldlms.com/upload-product-images/", R25, "/GI-", R25, ".jpg", ",", T25)</f>
        <v>https://ec-test-storage.kldlms.com/upload-product-images/4334B473-0018/GI-4334B473-0018.jpg,https://ec-test-storage.kldlms.com/upload-product-images/4334B473-0018/VP-4334B473-0018.jpg</v>
      </c>
    </row>
    <row r="26" customFormat="false" ht="98.25" hidden="false" customHeight="true" outlineLevel="0" collapsed="false">
      <c r="A26" s="3" t="s">
        <v>104</v>
      </c>
      <c r="B26" s="3" t="s">
        <v>104</v>
      </c>
      <c r="C26" s="7" t="s">
        <v>113</v>
      </c>
      <c r="D26" s="8" t="s">
        <v>23</v>
      </c>
      <c r="E26" s="3" t="s">
        <v>106</v>
      </c>
      <c r="F26" s="3" t="s">
        <v>25</v>
      </c>
      <c r="G26" s="3" t="s">
        <v>114</v>
      </c>
      <c r="H26" s="3" t="s">
        <v>114</v>
      </c>
      <c r="I26" s="4" t="s">
        <v>115</v>
      </c>
      <c r="J26" s="4" t="s">
        <v>115</v>
      </c>
      <c r="K26" s="5" t="n">
        <v>490</v>
      </c>
      <c r="L26" s="0" t="n">
        <v>0</v>
      </c>
      <c r="M26" s="6" t="s">
        <v>28</v>
      </c>
      <c r="N26" s="0" t="n">
        <v>0</v>
      </c>
      <c r="O26" s="0" t="n">
        <v>1</v>
      </c>
      <c r="P26" s="3" t="s">
        <v>69</v>
      </c>
      <c r="Q26" s="5" t="n">
        <v>490</v>
      </c>
      <c r="R26" s="7" t="s">
        <v>113</v>
      </c>
      <c r="S26" s="0" t="n">
        <v>0</v>
      </c>
      <c r="T26" s="0" t="str">
        <f aca="false">_xlfn.CONCAT(_xlfn.CONCAT("https://ec-test-storage.kldlms.com/upload-product-images/",R26,"/VP-",R26,".jpg"))</f>
        <v>https://ec-test-storage.kldlms.com/upload-product-images/4441B003-1361/VP-4441B003-1361.jpg</v>
      </c>
      <c r="U26" s="0" t="str">
        <f aca="false">_xlfn.CONCAT("https://ec-test-storage.kldlms.com/upload-product-images/",R26,"/TI-",R26,".jpg")</f>
        <v>https://ec-test-storage.kldlms.com/upload-product-images/4441B003-1361/TI-4441B003-1361.jpg</v>
      </c>
      <c r="V26" s="0" t="str">
        <f aca="false">_xlfn.CONCAT("https://ec-test-storage.kldlms.com/upload-product-images/", R26, "/GI-", R26, ".jpg", ",", T26)</f>
        <v>https://ec-test-storage.kldlms.com/upload-product-images/4441B003-1361/GI-4441B003-1361.jpg,https://ec-test-storage.kldlms.com/upload-product-images/4441B003-1361/VP-4441B003-1361.jpg</v>
      </c>
    </row>
    <row r="27" customFormat="false" ht="109.5" hidden="false" customHeight="true" outlineLevel="0" collapsed="false">
      <c r="A27" s="3" t="s">
        <v>104</v>
      </c>
      <c r="B27" s="3" t="s">
        <v>104</v>
      </c>
      <c r="C27" s="7" t="s">
        <v>116</v>
      </c>
      <c r="D27" s="8" t="s">
        <v>23</v>
      </c>
      <c r="E27" s="3" t="s">
        <v>106</v>
      </c>
      <c r="F27" s="3" t="s">
        <v>25</v>
      </c>
      <c r="G27" s="3" t="s">
        <v>117</v>
      </c>
      <c r="H27" s="3" t="s">
        <v>117</v>
      </c>
      <c r="I27" s="4" t="s">
        <v>115</v>
      </c>
      <c r="J27" s="4" t="s">
        <v>115</v>
      </c>
      <c r="K27" s="5" t="n">
        <v>1569</v>
      </c>
      <c r="L27" s="0" t="n">
        <v>0</v>
      </c>
      <c r="M27" s="6" t="s">
        <v>28</v>
      </c>
      <c r="N27" s="0" t="n">
        <v>0</v>
      </c>
      <c r="O27" s="0" t="n">
        <v>1</v>
      </c>
      <c r="P27" s="7" t="s">
        <v>109</v>
      </c>
      <c r="Q27" s="5" t="n">
        <v>1569</v>
      </c>
      <c r="R27" s="7" t="s">
        <v>116</v>
      </c>
      <c r="S27" s="0" t="n">
        <v>0</v>
      </c>
      <c r="T27" s="0" t="str">
        <f aca="false">_xlfn.CONCAT(_xlfn.CONCAT("https://ec-test-storage.kldlms.com/upload-product-images/",R27,"/VP-",R27,".jpg"))</f>
        <v>https://ec-test-storage.kldlms.com/upload-product-images/4441B097-1747/VP-4441B097-1747.jpg</v>
      </c>
      <c r="U27" s="0" t="str">
        <f aca="false">_xlfn.CONCAT("https://ec-test-storage.kldlms.com/upload-product-images/",R27,"/TI-",R27,".jpg")</f>
        <v>https://ec-test-storage.kldlms.com/upload-product-images/4441B097-1747/TI-4441B097-1747.jpg</v>
      </c>
      <c r="V27" s="0" t="str">
        <f aca="false">_xlfn.CONCAT("https://ec-test-storage.kldlms.com/upload-product-images/", R27, "/GI-", R27, ".jpg", ",", T27)</f>
        <v>https://ec-test-storage.kldlms.com/upload-product-images/4441B097-1747/GI-4441B097-1747.jpg,https://ec-test-storage.kldlms.com/upload-product-images/4441B097-1747/VP-4441B097-1747.jpg</v>
      </c>
    </row>
    <row r="28" customFormat="false" ht="87.75" hidden="false" customHeight="true" outlineLevel="0" collapsed="false">
      <c r="A28" s="3" t="s">
        <v>104</v>
      </c>
      <c r="B28" s="3" t="s">
        <v>104</v>
      </c>
      <c r="C28" s="7" t="s">
        <v>118</v>
      </c>
      <c r="D28" s="8" t="s">
        <v>23</v>
      </c>
      <c r="E28" s="3" t="s">
        <v>106</v>
      </c>
      <c r="F28" s="3" t="s">
        <v>25</v>
      </c>
      <c r="G28" s="3" t="s">
        <v>119</v>
      </c>
      <c r="H28" s="3" t="s">
        <v>119</v>
      </c>
      <c r="I28" s="4" t="s">
        <v>120</v>
      </c>
      <c r="J28" s="4" t="s">
        <v>120</v>
      </c>
      <c r="K28" s="5" t="n">
        <v>1836</v>
      </c>
      <c r="L28" s="0" t="n">
        <v>0</v>
      </c>
      <c r="M28" s="6" t="s">
        <v>28</v>
      </c>
      <c r="N28" s="0" t="n">
        <v>0</v>
      </c>
      <c r="O28" s="0" t="n">
        <v>1</v>
      </c>
      <c r="P28" s="3" t="s">
        <v>103</v>
      </c>
      <c r="Q28" s="5" t="n">
        <v>1836</v>
      </c>
      <c r="R28" s="7" t="s">
        <v>118</v>
      </c>
      <c r="S28" s="0" t="n">
        <v>0</v>
      </c>
      <c r="T28" s="0" t="str">
        <f aca="false">_xlfn.CONCAT(_xlfn.CONCAT("https://ec-test-storage.kldlms.com/upload-product-images/",R28,"/VP-",R28,".jpg"))</f>
        <v>https://ec-test-storage.kldlms.com/upload-product-images/4442B072-0016/VP-4442B072-0016.jpg</v>
      </c>
      <c r="U28" s="0" t="str">
        <f aca="false">_xlfn.CONCAT("https://ec-test-storage.kldlms.com/upload-product-images/",R28,"/TI-",R28,".jpg")</f>
        <v>https://ec-test-storage.kldlms.com/upload-product-images/4442B072-0016/TI-4442B072-0016.jpg</v>
      </c>
      <c r="V28" s="0" t="str">
        <f aca="false">_xlfn.CONCAT("https://ec-test-storage.kldlms.com/upload-product-images/", R28, "/GI-", R28, ".jpg", ",", T28)</f>
        <v>https://ec-test-storage.kldlms.com/upload-product-images/4442B072-0016/GI-4442B072-0016.jpg,https://ec-test-storage.kldlms.com/upload-product-images/4442B072-0016/VP-4442B072-0016.jpg</v>
      </c>
    </row>
    <row r="29" customFormat="false" ht="90" hidden="false" customHeight="true" outlineLevel="0" collapsed="false">
      <c r="A29" s="3" t="s">
        <v>121</v>
      </c>
      <c r="B29" s="3" t="s">
        <v>121</v>
      </c>
      <c r="C29" s="7" t="s">
        <v>122</v>
      </c>
      <c r="D29" s="8" t="s">
        <v>23</v>
      </c>
      <c r="E29" s="3" t="s">
        <v>123</v>
      </c>
      <c r="F29" s="3" t="s">
        <v>25</v>
      </c>
      <c r="G29" s="7" t="s">
        <v>124</v>
      </c>
      <c r="H29" s="7" t="s">
        <v>124</v>
      </c>
      <c r="I29" s="4" t="s">
        <v>125</v>
      </c>
      <c r="J29" s="4" t="s">
        <v>125</v>
      </c>
      <c r="K29" s="5" t="n">
        <v>888</v>
      </c>
      <c r="L29" s="0" t="n">
        <v>0</v>
      </c>
      <c r="M29" s="6" t="s">
        <v>28</v>
      </c>
      <c r="N29" s="0" t="n">
        <v>0</v>
      </c>
      <c r="O29" s="0" t="n">
        <v>1</v>
      </c>
      <c r="P29" s="3" t="s">
        <v>69</v>
      </c>
      <c r="Q29" s="5" t="n">
        <v>888</v>
      </c>
      <c r="R29" s="7" t="s">
        <v>122</v>
      </c>
      <c r="S29" s="0" t="n">
        <v>0</v>
      </c>
      <c r="T29" s="0" t="str">
        <f aca="false">_xlfn.CONCAT(_xlfn.CONCAT("https://ec-test-storage.kldlms.com/upload-product-images/",R29,"/",R29,".jpg"))</f>
        <v>https://ec-test-storage.kldlms.com/upload-product-images/4394B003-1458/4394B003-1458.jpg</v>
      </c>
      <c r="U29" s="0" t="str">
        <f aca="false">_xlfn.CONCAT("https://ec-test-storage.kldlms.com/upload-product-images/",R29,"/TI-",R29,".jpg")</f>
        <v>https://ec-test-storage.kldlms.com/upload-product-images/4394B003-1458/TI-4394B003-1458.jpg</v>
      </c>
      <c r="V29" s="0" t="str">
        <f aca="false">_xlfn.CONCAT("https://ec-test-storage.kldlms.com/upload-product-images/", R29, "/GI-", R29, ".jpg", ",", T29)</f>
        <v>https://ec-test-storage.kldlms.com/upload-product-images/4394B003-1458/GI-4394B003-1458.jpg,https://ec-test-storage.kldlms.com/upload-product-images/4394B003-1458/4394B003-1458.jpg</v>
      </c>
    </row>
    <row r="30" customFormat="false" ht="89.25" hidden="false" customHeight="true" outlineLevel="0" collapsed="false">
      <c r="A30" s="3" t="s">
        <v>126</v>
      </c>
      <c r="B30" s="3" t="s">
        <v>126</v>
      </c>
      <c r="C30" s="7" t="s">
        <v>127</v>
      </c>
      <c r="D30" s="8" t="s">
        <v>23</v>
      </c>
      <c r="E30" s="3" t="s">
        <v>106</v>
      </c>
      <c r="F30" s="3" t="s">
        <v>25</v>
      </c>
      <c r="G30" s="3" t="s">
        <v>128</v>
      </c>
      <c r="H30" s="3" t="s">
        <v>128</v>
      </c>
      <c r="I30" s="4" t="s">
        <v>129</v>
      </c>
      <c r="J30" s="4" t="s">
        <v>129</v>
      </c>
      <c r="K30" s="5" t="n">
        <v>937</v>
      </c>
      <c r="L30" s="0" t="n">
        <v>0</v>
      </c>
      <c r="M30" s="6" t="s">
        <v>28</v>
      </c>
      <c r="N30" s="0" t="n">
        <v>0</v>
      </c>
      <c r="O30" s="0" t="n">
        <v>1</v>
      </c>
      <c r="P30" s="3" t="s">
        <v>69</v>
      </c>
      <c r="Q30" s="5" t="n">
        <v>937</v>
      </c>
      <c r="R30" s="7" t="s">
        <v>127</v>
      </c>
      <c r="S30" s="0" t="n">
        <v>0</v>
      </c>
      <c r="T30" s="0" t="str">
        <f aca="false">_xlfn.CONCAT(_xlfn.CONCAT("https://ec-test-storage.kldlms.com/upload-product-images/",R30,"/VP-",R30,".jpg"))</f>
        <v>https://ec-test-storage.kldlms.com/upload-product-images/5290B003-0001/VP-5290B003-0001.jpg</v>
      </c>
      <c r="U30" s="0" t="str">
        <f aca="false">_xlfn.CONCAT("https://ec-test-storage.kldlms.com/upload-product-images/",R30,"/TI-",R30,".jpg")</f>
        <v>https://ec-test-storage.kldlms.com/upload-product-images/5290B003-0001/TI-5290B003-0001.jpg</v>
      </c>
      <c r="V30" s="0" t="str">
        <f aca="false">_xlfn.CONCAT("https://ec-test-storage.kldlms.com/upload-product-images/", R30, "/GI-", R30, ".jpg", ",", T30)</f>
        <v>https://ec-test-storage.kldlms.com/upload-product-images/5290B003-0001/GI-5290B003-0001.jpg,https://ec-test-storage.kldlms.com/upload-product-images/5290B003-0001/VP-5290B003-0001.jpg</v>
      </c>
    </row>
    <row r="31" customFormat="false" ht="78.75" hidden="false" customHeight="true" outlineLevel="0" collapsed="false">
      <c r="A31" s="3" t="s">
        <v>126</v>
      </c>
      <c r="B31" s="3" t="s">
        <v>126</v>
      </c>
      <c r="C31" s="7" t="s">
        <v>130</v>
      </c>
      <c r="D31" s="8" t="s">
        <v>23</v>
      </c>
      <c r="E31" s="3" t="s">
        <v>106</v>
      </c>
      <c r="F31" s="3" t="s">
        <v>25</v>
      </c>
      <c r="G31" s="3" t="s">
        <v>131</v>
      </c>
      <c r="H31" s="3" t="s">
        <v>131</v>
      </c>
      <c r="I31" s="4" t="s">
        <v>132</v>
      </c>
      <c r="J31" s="4" t="s">
        <v>132</v>
      </c>
      <c r="K31" s="5" t="n">
        <v>224</v>
      </c>
      <c r="L31" s="0" t="n">
        <v>0</v>
      </c>
      <c r="M31" s="6" t="s">
        <v>28</v>
      </c>
      <c r="N31" s="0" t="n">
        <v>0</v>
      </c>
      <c r="O31" s="0" t="n">
        <v>1</v>
      </c>
      <c r="P31" s="3" t="s">
        <v>69</v>
      </c>
      <c r="Q31" s="5" t="n">
        <v>224</v>
      </c>
      <c r="R31" s="7" t="s">
        <v>130</v>
      </c>
      <c r="S31" s="0" t="n">
        <v>0</v>
      </c>
      <c r="T31" s="0" t="str">
        <f aca="false">_xlfn.CONCAT(_xlfn.CONCAT("https://ec-test-storage.kldlms.com/upload-product-images/",R31,"/VP-",R31,".jpg"))</f>
        <v>https://ec-test-storage.kldlms.com/upload-product-images/5301L003-0001/VP-5301L003-0001.jpg</v>
      </c>
      <c r="U31" s="0" t="str">
        <f aca="false">_xlfn.CONCAT("https://ec-test-storage.kldlms.com/upload-product-images/",R31,"/TI-",R31,".jpg")</f>
        <v>https://ec-test-storage.kldlms.com/upload-product-images/5301L003-0001/TI-5301L003-0001.jpg</v>
      </c>
      <c r="V31" s="0" t="str">
        <f aca="false">_xlfn.CONCAT("https://ec-test-storage.kldlms.com/upload-product-images/", R31, "/GI-", R31, ".jpg", ",", T31)</f>
        <v>https://ec-test-storage.kldlms.com/upload-product-images/5301L003-0001/GI-5301L003-0001.jpg,https://ec-test-storage.kldlms.com/upload-product-images/5301L003-0001/VP-5301L003-0001.jpg</v>
      </c>
    </row>
    <row r="32" customFormat="false" ht="84.75" hidden="false" customHeight="true" outlineLevel="0" collapsed="false">
      <c r="A32" s="3" t="s">
        <v>133</v>
      </c>
      <c r="B32" s="3" t="s">
        <v>133</v>
      </c>
      <c r="C32" s="7" t="s">
        <v>134</v>
      </c>
      <c r="D32" s="8" t="s">
        <v>23</v>
      </c>
      <c r="E32" s="3" t="s">
        <v>106</v>
      </c>
      <c r="F32" s="3" t="s">
        <v>25</v>
      </c>
      <c r="G32" s="3" t="s">
        <v>135</v>
      </c>
      <c r="H32" s="3" t="s">
        <v>135</v>
      </c>
      <c r="I32" s="4" t="s">
        <v>132</v>
      </c>
      <c r="J32" s="4" t="s">
        <v>132</v>
      </c>
      <c r="K32" s="10" t="n">
        <v>338</v>
      </c>
      <c r="L32" s="0" t="n">
        <v>0</v>
      </c>
      <c r="M32" s="6" t="s">
        <v>28</v>
      </c>
      <c r="N32" s="0" t="n">
        <v>0</v>
      </c>
      <c r="O32" s="0" t="n">
        <v>1</v>
      </c>
      <c r="P32" s="3" t="s">
        <v>69</v>
      </c>
      <c r="Q32" s="10" t="n">
        <v>338</v>
      </c>
      <c r="R32" s="7" t="s">
        <v>134</v>
      </c>
      <c r="S32" s="0" t="n">
        <v>0</v>
      </c>
      <c r="T32" s="0" t="str">
        <f aca="false">_xlfn.CONCAT(_xlfn.CONCAT("https://ec-test-storage.kldlms.com/upload-product-images/",R32,"/VP-",R32,".jpg"))</f>
        <v>https://ec-test-storage.kldlms.com/upload-product-images/5307B003-0001/VP-5307B003-0001.jpg</v>
      </c>
      <c r="U32" s="0" t="str">
        <f aca="false">_xlfn.CONCAT("https://ec-test-storage.kldlms.com/upload-product-images/",R32,"/TI-",R32,".jpg")</f>
        <v>https://ec-test-storage.kldlms.com/upload-product-images/5307B003-0001/TI-5307B003-0001.jpg</v>
      </c>
      <c r="V32" s="0" t="str">
        <f aca="false">_xlfn.CONCAT("https://ec-test-storage.kldlms.com/upload-product-images/", R32, "/GI-", R32, ".jpg", ",", T32)</f>
        <v>https://ec-test-storage.kldlms.com/upload-product-images/5307B003-0001/GI-5307B003-0001.jpg,https://ec-test-storage.kldlms.com/upload-product-images/5307B003-0001/VP-5307B003-0001.jpg</v>
      </c>
    </row>
    <row r="33" customFormat="false" ht="118.5" hidden="false" customHeight="true" outlineLevel="0" collapsed="false">
      <c r="A33" s="3" t="s">
        <v>136</v>
      </c>
      <c r="B33" s="3" t="s">
        <v>136</v>
      </c>
      <c r="C33" s="7" t="s">
        <v>137</v>
      </c>
      <c r="D33" s="8" t="s">
        <v>23</v>
      </c>
      <c r="E33" s="3" t="s">
        <v>106</v>
      </c>
      <c r="F33" s="3" t="s">
        <v>25</v>
      </c>
      <c r="G33" s="3" t="s">
        <v>138</v>
      </c>
      <c r="H33" s="3" t="s">
        <v>138</v>
      </c>
      <c r="I33" s="4" t="s">
        <v>139</v>
      </c>
      <c r="J33" s="4" t="s">
        <v>139</v>
      </c>
      <c r="K33" s="5" t="n">
        <v>336</v>
      </c>
      <c r="L33" s="0" t="n">
        <v>0</v>
      </c>
      <c r="M33" s="6" t="s">
        <v>28</v>
      </c>
      <c r="N33" s="0" t="n">
        <v>0</v>
      </c>
      <c r="O33" s="0" t="n">
        <v>1</v>
      </c>
      <c r="P33" s="3" t="s">
        <v>69</v>
      </c>
      <c r="Q33" s="5" t="n">
        <v>336</v>
      </c>
      <c r="R33" s="7" t="s">
        <v>137</v>
      </c>
      <c r="S33" s="0" t="n">
        <v>0</v>
      </c>
      <c r="T33" s="0" t="str">
        <f aca="false">_xlfn.CONCAT(_xlfn.CONCAT("https://ec-test-storage.kldlms.com/upload-product-images/",R33,"/VP-",R33,".jpg"))</f>
        <v>https://ec-test-storage.kldlms.com/upload-product-images/5311B003-0001/VP-5311B003-0001.jpg</v>
      </c>
      <c r="U33" s="0" t="str">
        <f aca="false">_xlfn.CONCAT("https://ec-test-storage.kldlms.com/upload-product-images/",R33,"/TI-",R33,".jpg")</f>
        <v>https://ec-test-storage.kldlms.com/upload-product-images/5311B003-0001/TI-5311B003-0001.jpg</v>
      </c>
      <c r="V33" s="0" t="str">
        <f aca="false">_xlfn.CONCAT("https://ec-test-storage.kldlms.com/upload-product-images/", R33, "/GI-", R33, ".jpg", ",", T33)</f>
        <v>https://ec-test-storage.kldlms.com/upload-product-images/5311B003-0001/GI-5311B003-0001.jpg,https://ec-test-storage.kldlms.com/upload-product-images/5311B003-0001/VP-5311B003-0001.jpg</v>
      </c>
    </row>
    <row r="34" customFormat="false" ht="87" hidden="false" customHeight="true" outlineLevel="0" collapsed="false">
      <c r="A34" s="3" t="s">
        <v>140</v>
      </c>
      <c r="B34" s="3" t="s">
        <v>140</v>
      </c>
      <c r="C34" s="3" t="s">
        <v>141</v>
      </c>
      <c r="D34" s="8" t="s">
        <v>23</v>
      </c>
      <c r="E34" s="3" t="s">
        <v>142</v>
      </c>
      <c r="F34" s="3" t="s">
        <v>25</v>
      </c>
      <c r="G34" s="3" t="s">
        <v>143</v>
      </c>
      <c r="H34" s="3" t="s">
        <v>143</v>
      </c>
      <c r="I34" s="4" t="s">
        <v>144</v>
      </c>
      <c r="J34" s="4" t="s">
        <v>144</v>
      </c>
      <c r="K34" s="5" t="n">
        <v>315</v>
      </c>
      <c r="L34" s="0" t="n">
        <v>0</v>
      </c>
      <c r="M34" s="6" t="s">
        <v>28</v>
      </c>
      <c r="N34" s="0" t="n">
        <v>0</v>
      </c>
      <c r="O34" s="0" t="n">
        <v>1</v>
      </c>
      <c r="P34" s="3" t="s">
        <v>69</v>
      </c>
      <c r="Q34" s="5" t="n">
        <v>315</v>
      </c>
      <c r="R34" s="3" t="s">
        <v>141</v>
      </c>
      <c r="S34" s="0" t="n">
        <v>0</v>
      </c>
      <c r="T34" s="0" t="str">
        <f aca="false">_xlfn.CONCAT(_xlfn.CONCAT("https://ec-test-storage.kldlms.com/upload-product-images/",R34,"/VP-",R34,".jpg"))</f>
        <v>https://ec-test-storage.kldlms.com/upload-product-images/5322B003-5450/VP-5322B003-5450.jpg</v>
      </c>
      <c r="U34" s="0" t="str">
        <f aca="false">_xlfn.CONCAT("https://ec-test-storage.kldlms.com/upload-product-images/",R34,"/TI-",R34,".jpg")</f>
        <v>https://ec-test-storage.kldlms.com/upload-product-images/5322B003-5450/TI-5322B003-5450.jpg</v>
      </c>
      <c r="V34" s="0" t="str">
        <f aca="false">_xlfn.CONCAT("https://ec-test-storage.kldlms.com/upload-product-images/", R34, "/GI-", R34, ".jpg", ",", T34)</f>
        <v>https://ec-test-storage.kldlms.com/upload-product-images/5322B003-5450/GI-5322B003-5450.jpg,https://ec-test-storage.kldlms.com/upload-product-images/5322B003-5450/VP-5322B003-5450.jpg</v>
      </c>
    </row>
    <row r="35" customFormat="false" ht="94.5" hidden="false" customHeight="true" outlineLevel="0" collapsed="false">
      <c r="A35" s="3" t="s">
        <v>145</v>
      </c>
      <c r="B35" s="3" t="s">
        <v>145</v>
      </c>
      <c r="C35" s="7" t="s">
        <v>146</v>
      </c>
      <c r="D35" s="8" t="s">
        <v>23</v>
      </c>
      <c r="E35" s="3" t="s">
        <v>147</v>
      </c>
      <c r="F35" s="3" t="s">
        <v>25</v>
      </c>
      <c r="G35" s="3" t="s">
        <v>148</v>
      </c>
      <c r="H35" s="3" t="s">
        <v>148</v>
      </c>
      <c r="I35" s="4" t="s">
        <v>149</v>
      </c>
      <c r="J35" s="4" t="s">
        <v>149</v>
      </c>
      <c r="K35" s="5" t="n">
        <v>378</v>
      </c>
      <c r="L35" s="0" t="n">
        <v>0</v>
      </c>
      <c r="M35" s="6" t="s">
        <v>28</v>
      </c>
      <c r="N35" s="0" t="n">
        <v>0</v>
      </c>
      <c r="O35" s="0" t="n">
        <v>1</v>
      </c>
      <c r="P35" s="3" t="s">
        <v>69</v>
      </c>
      <c r="Q35" s="5" t="n">
        <v>378</v>
      </c>
      <c r="R35" s="7" t="s">
        <v>146</v>
      </c>
      <c r="S35" s="0" t="n">
        <v>0</v>
      </c>
      <c r="T35" s="0" t="str">
        <f aca="false">_xlfn.CONCAT(_xlfn.CONCAT("https://ec-test-storage.kldlms.com/upload-product-images/",R35,"/VP-",R35,".jpg"))</f>
        <v>https://ec-test-storage.kldlms.com/upload-product-images/5323L003-0075/VP-5323L003-0075.jpg</v>
      </c>
      <c r="U35" s="0" t="str">
        <f aca="false">_xlfn.CONCAT("https://ec-test-storage.kldlms.com/upload-product-images/",R35,"/TI-",R35,".jpg")</f>
        <v>https://ec-test-storage.kldlms.com/upload-product-images/5323L003-0075/TI-5323L003-0075.jpg</v>
      </c>
      <c r="V35" s="0" t="str">
        <f aca="false">_xlfn.CONCAT("https://ec-test-storage.kldlms.com/upload-product-images/", R35, "/GI-", R35, ".jpg", ",", T35)</f>
        <v>https://ec-test-storage.kldlms.com/upload-product-images/5323L003-0075/GI-5323L003-0075.jpg,https://ec-test-storage.kldlms.com/upload-product-images/5323L003-0075/VP-5323L003-0075.jpg</v>
      </c>
    </row>
    <row r="36" customFormat="false" ht="91.5" hidden="false" customHeight="true" outlineLevel="0" collapsed="false">
      <c r="A36" s="3" t="s">
        <v>150</v>
      </c>
      <c r="B36" s="3" t="s">
        <v>150</v>
      </c>
      <c r="C36" s="7" t="s">
        <v>151</v>
      </c>
      <c r="D36" s="8" t="s">
        <v>23</v>
      </c>
      <c r="E36" s="3" t="s">
        <v>106</v>
      </c>
      <c r="F36" s="3" t="s">
        <v>25</v>
      </c>
      <c r="G36" s="3" t="s">
        <v>152</v>
      </c>
      <c r="H36" s="3" t="s">
        <v>152</v>
      </c>
      <c r="I36" s="4" t="s">
        <v>153</v>
      </c>
      <c r="J36" s="4" t="s">
        <v>153</v>
      </c>
      <c r="K36" s="5" t="n">
        <v>290</v>
      </c>
      <c r="L36" s="0" t="n">
        <v>0</v>
      </c>
      <c r="M36" s="6" t="s">
        <v>28</v>
      </c>
      <c r="N36" s="0" t="n">
        <v>0</v>
      </c>
      <c r="O36" s="0" t="n">
        <v>1</v>
      </c>
      <c r="P36" s="3" t="s">
        <v>69</v>
      </c>
      <c r="Q36" s="5" t="n">
        <v>290</v>
      </c>
      <c r="R36" s="7" t="s">
        <v>151</v>
      </c>
      <c r="S36" s="0" t="n">
        <v>0</v>
      </c>
      <c r="T36" s="0" t="str">
        <f aca="false">_xlfn.CONCAT(_xlfn.CONCAT("https://ec-test-storage.kldlms.com/upload-product-images/",R36,"/",R36,".jpg"))</f>
        <v>https://ec-test-storage.kldlms.com/upload-product-images/5467B003-0001/5467B003-0001.jpg</v>
      </c>
      <c r="U36" s="0" t="str">
        <f aca="false">_xlfn.CONCAT("https://ec-test-storage.kldlms.com/upload-product-images/",R36,"/TI-",R36,".jpg")</f>
        <v>https://ec-test-storage.kldlms.com/upload-product-images/5467B003-0001/TI-5467B003-0001.jpg</v>
      </c>
      <c r="V36" s="0" t="str">
        <f aca="false">_xlfn.CONCAT("https://ec-test-storage.kldlms.com/upload-product-images/", R36, "/GI-", R36, ".jpg", ",", T36)</f>
        <v>https://ec-test-storage.kldlms.com/upload-product-images/5467B003-0001/GI-5467B003-0001.jpg,https://ec-test-storage.kldlms.com/upload-product-images/5467B003-0001/5467B003-0001.jpg</v>
      </c>
    </row>
    <row r="37" customFormat="false" ht="102.75" hidden="false" customHeight="true" outlineLevel="0" collapsed="false">
      <c r="A37" s="3" t="s">
        <v>154</v>
      </c>
      <c r="B37" s="3" t="s">
        <v>154</v>
      </c>
      <c r="C37" s="7" t="s">
        <v>155</v>
      </c>
      <c r="D37" s="8" t="s">
        <v>23</v>
      </c>
      <c r="E37" s="3" t="s">
        <v>106</v>
      </c>
      <c r="F37" s="3" t="s">
        <v>25</v>
      </c>
      <c r="G37" s="3" t="s">
        <v>156</v>
      </c>
      <c r="H37" s="3" t="s">
        <v>156</v>
      </c>
      <c r="I37" s="4" t="s">
        <v>157</v>
      </c>
      <c r="J37" s="4" t="s">
        <v>157</v>
      </c>
      <c r="K37" s="5" t="n">
        <v>265</v>
      </c>
      <c r="L37" s="0" t="n">
        <v>0</v>
      </c>
      <c r="M37" s="6" t="s">
        <v>28</v>
      </c>
      <c r="N37" s="0" t="n">
        <v>0</v>
      </c>
      <c r="O37" s="0" t="n">
        <v>1</v>
      </c>
      <c r="P37" s="3" t="s">
        <v>69</v>
      </c>
      <c r="Q37" s="5" t="n">
        <v>265</v>
      </c>
      <c r="R37" s="7" t="s">
        <v>155</v>
      </c>
      <c r="S37" s="0" t="n">
        <v>0</v>
      </c>
      <c r="T37" s="0" t="str">
        <f aca="false">_xlfn.CONCAT(_xlfn.CONCAT("https://ec-test-storage.kldlms.com/upload-product-images/",R37,"/VP-",R37,".jpg"))</f>
        <v>https://ec-test-storage.kldlms.com/upload-product-images/5475B003-0618/VP-5475B003-0618.jpg</v>
      </c>
      <c r="U37" s="0" t="str">
        <f aca="false">_xlfn.CONCAT("https://ec-test-storage.kldlms.com/upload-product-images/",R37,"/TI-",R37,".jpg")</f>
        <v>https://ec-test-storage.kldlms.com/upload-product-images/5475B003-0618/TI-5475B003-0618.jpg</v>
      </c>
      <c r="V37" s="0" t="str">
        <f aca="false">_xlfn.CONCAT("https://ec-test-storage.kldlms.com/upload-product-images/", R37, "/GI-", R37, ".jpg", ",", T37)</f>
        <v>https://ec-test-storage.kldlms.com/upload-product-images/5475B003-0618/GI-5475B003-0618.jpg,https://ec-test-storage.kldlms.com/upload-product-images/5475B003-0618/VP-5475B003-0618.jpg</v>
      </c>
    </row>
    <row r="38" customFormat="false" ht="87" hidden="false" customHeight="true" outlineLevel="0" collapsed="false">
      <c r="A38" s="3" t="s">
        <v>158</v>
      </c>
      <c r="B38" s="3" t="s">
        <v>158</v>
      </c>
      <c r="C38" s="7" t="s">
        <v>159</v>
      </c>
      <c r="D38" s="8" t="s">
        <v>23</v>
      </c>
      <c r="E38" s="3" t="s">
        <v>106</v>
      </c>
      <c r="F38" s="3" t="s">
        <v>25</v>
      </c>
      <c r="G38" s="3" t="s">
        <v>160</v>
      </c>
      <c r="H38" s="3" t="s">
        <v>160</v>
      </c>
      <c r="I38" s="4" t="s">
        <v>161</v>
      </c>
      <c r="J38" s="4" t="s">
        <v>161</v>
      </c>
      <c r="K38" s="5" t="n">
        <v>1482</v>
      </c>
      <c r="L38" s="0" t="n">
        <v>0</v>
      </c>
      <c r="M38" s="6" t="s">
        <v>28</v>
      </c>
      <c r="N38" s="0" t="n">
        <v>0</v>
      </c>
      <c r="O38" s="0" t="n">
        <v>1</v>
      </c>
      <c r="P38" s="3" t="s">
        <v>69</v>
      </c>
      <c r="Q38" s="5" t="n">
        <v>1482</v>
      </c>
      <c r="R38" s="7" t="s">
        <v>159</v>
      </c>
      <c r="S38" s="0" t="n">
        <v>0</v>
      </c>
      <c r="T38" s="0" t="str">
        <f aca="false">_xlfn.CONCAT(_xlfn.CONCAT("https://ec-test-storage.kldlms.com/upload-product-images/",R38,"/VP-",R38,".jpg"))</f>
        <v>https://ec-test-storage.kldlms.com/upload-product-images/5480B003-0001/VP-5480B003-0001.jpg</v>
      </c>
      <c r="U38" s="0" t="str">
        <f aca="false">_xlfn.CONCAT("https://ec-test-storage.kldlms.com/upload-product-images/",R38,"/TI-",R38,".jpg")</f>
        <v>https://ec-test-storage.kldlms.com/upload-product-images/5480B003-0001/TI-5480B003-0001.jpg</v>
      </c>
      <c r="V38" s="0" t="str">
        <f aca="false">_xlfn.CONCAT("https://ec-test-storage.kldlms.com/upload-product-images/", R38, "/GI-", R38, ".jpg", ",", T38)</f>
        <v>https://ec-test-storage.kldlms.com/upload-product-images/5480B003-0001/GI-5480B003-0001.jpg,https://ec-test-storage.kldlms.com/upload-product-images/5480B003-0001/VP-5480B003-0001.jpg</v>
      </c>
    </row>
    <row r="39" customFormat="false" ht="96" hidden="false" customHeight="true" outlineLevel="0" collapsed="false">
      <c r="A39" s="3" t="s">
        <v>133</v>
      </c>
      <c r="B39" s="3" t="s">
        <v>133</v>
      </c>
      <c r="C39" s="7" t="s">
        <v>162</v>
      </c>
      <c r="D39" s="8" t="s">
        <v>23</v>
      </c>
      <c r="E39" s="3" t="s">
        <v>106</v>
      </c>
      <c r="F39" s="3" t="s">
        <v>25</v>
      </c>
      <c r="G39" s="3" t="s">
        <v>163</v>
      </c>
      <c r="H39" s="3" t="s">
        <v>163</v>
      </c>
      <c r="I39" s="4" t="s">
        <v>164</v>
      </c>
      <c r="J39" s="4" t="s">
        <v>164</v>
      </c>
      <c r="K39" s="5" t="n">
        <v>358</v>
      </c>
      <c r="L39" s="0" t="n">
        <v>0</v>
      </c>
      <c r="M39" s="6" t="s">
        <v>28</v>
      </c>
      <c r="N39" s="0" t="n">
        <v>0</v>
      </c>
      <c r="O39" s="0" t="n">
        <v>1</v>
      </c>
      <c r="P39" s="3" t="s">
        <v>69</v>
      </c>
      <c r="Q39" s="5" t="n">
        <v>358</v>
      </c>
      <c r="R39" s="7" t="s">
        <v>162</v>
      </c>
      <c r="S39" s="0" t="n">
        <v>0</v>
      </c>
      <c r="T39" s="0" t="str">
        <f aca="false">_xlfn.CONCAT(_xlfn.CONCAT("https://ec-test-storage.kldlms.com/upload-product-images/",R39,"/VP-",R39,".jpg"))</f>
        <v>https://ec-test-storage.kldlms.com/upload-product-images/5598B003-0001/VP-5598B003-0001.jpg</v>
      </c>
      <c r="U39" s="0" t="str">
        <f aca="false">_xlfn.CONCAT("https://ec-test-storage.kldlms.com/upload-product-images/",R39,"/TI-",R39,".jpg")</f>
        <v>https://ec-test-storage.kldlms.com/upload-product-images/5598B003-0001/TI-5598B003-0001.jpg</v>
      </c>
      <c r="V39" s="0" t="str">
        <f aca="false">_xlfn.CONCAT("https://ec-test-storage.kldlms.com/upload-product-images/", R39, "/GI-", R39, ".jpg", ",", T39)</f>
        <v>https://ec-test-storage.kldlms.com/upload-product-images/5598B003-0001/GI-5598B003-0001.jpg,https://ec-test-storage.kldlms.com/upload-product-images/5598B003-0001/VP-5598B003-0001.jpg</v>
      </c>
    </row>
    <row r="40" customFormat="false" ht="107.25" hidden="false" customHeight="true" outlineLevel="0" collapsed="false">
      <c r="A40" s="3" t="s">
        <v>165</v>
      </c>
      <c r="B40" s="3" t="s">
        <v>165</v>
      </c>
      <c r="C40" s="7" t="s">
        <v>166</v>
      </c>
      <c r="D40" s="8" t="s">
        <v>23</v>
      </c>
      <c r="E40" s="3" t="s">
        <v>106</v>
      </c>
      <c r="F40" s="3" t="s">
        <v>25</v>
      </c>
      <c r="G40" s="3" t="s">
        <v>167</v>
      </c>
      <c r="H40" s="3" t="s">
        <v>167</v>
      </c>
      <c r="I40" s="4" t="s">
        <v>168</v>
      </c>
      <c r="J40" s="4" t="s">
        <v>168</v>
      </c>
      <c r="K40" s="5" t="n">
        <v>1148</v>
      </c>
      <c r="L40" s="0" t="n">
        <v>0</v>
      </c>
      <c r="M40" s="6" t="s">
        <v>28</v>
      </c>
      <c r="N40" s="0" t="n">
        <v>0</v>
      </c>
      <c r="O40" s="0" t="n">
        <v>1</v>
      </c>
      <c r="P40" s="3" t="s">
        <v>69</v>
      </c>
      <c r="Q40" s="5" t="n">
        <v>1148</v>
      </c>
      <c r="R40" s="7" t="s">
        <v>166</v>
      </c>
      <c r="S40" s="0" t="n">
        <v>0</v>
      </c>
      <c r="T40" s="0" t="str">
        <f aca="false">_xlfn.CONCAT(_xlfn.CONCAT("https://ec-test-storage.kldlms.com/upload-product-images/",R40,"/VP-",R40,".jpg"))</f>
        <v>https://ec-test-storage.kldlms.com/upload-product-images/5651B403-0016/VP-5651B403-0016.jpg</v>
      </c>
      <c r="U40" s="0" t="str">
        <f aca="false">_xlfn.CONCAT("https://ec-test-storage.kldlms.com/upload-product-images/",R40,"/TI-",R40,".jpg")</f>
        <v>https://ec-test-storage.kldlms.com/upload-product-images/5651B403-0016/TI-5651B403-0016.jpg</v>
      </c>
      <c r="V40" s="0" t="str">
        <f aca="false">_xlfn.CONCAT("https://ec-test-storage.kldlms.com/upload-product-images/", R40, "/GI-", R40, ".jpg", ",", T40)</f>
        <v>https://ec-test-storage.kldlms.com/upload-product-images/5651B403-0016/GI-5651B403-0016.jpg,https://ec-test-storage.kldlms.com/upload-product-images/5651B403-0016/VP-5651B403-0016.jpg</v>
      </c>
    </row>
    <row r="41" customFormat="false" ht="87" hidden="false" customHeight="true" outlineLevel="0" collapsed="false">
      <c r="A41" s="3" t="s">
        <v>169</v>
      </c>
      <c r="B41" s="3" t="s">
        <v>169</v>
      </c>
      <c r="C41" s="7" t="s">
        <v>170</v>
      </c>
      <c r="D41" s="8" t="s">
        <v>23</v>
      </c>
      <c r="E41" s="3" t="s">
        <v>106</v>
      </c>
      <c r="F41" s="3" t="s">
        <v>25</v>
      </c>
      <c r="G41" s="3" t="s">
        <v>171</v>
      </c>
      <c r="H41" s="3" t="s">
        <v>171</v>
      </c>
      <c r="I41" s="4" t="s">
        <v>172</v>
      </c>
      <c r="J41" s="4" t="s">
        <v>172</v>
      </c>
      <c r="K41" s="5" t="n">
        <v>652</v>
      </c>
      <c r="L41" s="0" t="n">
        <v>0</v>
      </c>
      <c r="M41" s="6" t="s">
        <v>28</v>
      </c>
      <c r="N41" s="0" t="n">
        <v>0</v>
      </c>
      <c r="O41" s="0" t="n">
        <v>1</v>
      </c>
      <c r="P41" s="3" t="s">
        <v>69</v>
      </c>
      <c r="Q41" s="5" t="n">
        <v>652</v>
      </c>
      <c r="R41" s="7" t="s">
        <v>170</v>
      </c>
      <c r="S41" s="0" t="n">
        <v>0</v>
      </c>
      <c r="T41" s="0" t="str">
        <f aca="false">_xlfn.CONCAT(_xlfn.CONCAT("https://ec-test-storage.kldlms.com/upload-product-images/",R41,"/VP-",R41,".jpg"))</f>
        <v>https://ec-test-storage.kldlms.com/upload-product-images/5663B003-0001/VP-5663B003-0001.jpg</v>
      </c>
      <c r="U41" s="0" t="str">
        <f aca="false">_xlfn.CONCAT("https://ec-test-storage.kldlms.com/upload-product-images/",R41,"/TI-",R41,".jpg")</f>
        <v>https://ec-test-storage.kldlms.com/upload-product-images/5663B003-0001/TI-5663B003-0001.jpg</v>
      </c>
      <c r="V41" s="0" t="str">
        <f aca="false">_xlfn.CONCAT("https://ec-test-storage.kldlms.com/upload-product-images/", R41, "/GI-", R41, ".jpg", ",", T41)</f>
        <v>https://ec-test-storage.kldlms.com/upload-product-images/5663B003-0001/GI-5663B003-0001.jpg,https://ec-test-storage.kldlms.com/upload-product-images/5663B003-0001/VP-5663B003-0001.jpg</v>
      </c>
    </row>
    <row r="42" customFormat="false" ht="99.75" hidden="false" customHeight="true" outlineLevel="0" collapsed="false">
      <c r="A42" s="3" t="s">
        <v>173</v>
      </c>
      <c r="B42" s="3" t="s">
        <v>173</v>
      </c>
      <c r="C42" s="7" t="s">
        <v>174</v>
      </c>
      <c r="D42" s="8" t="s">
        <v>23</v>
      </c>
      <c r="E42" s="3" t="s">
        <v>106</v>
      </c>
      <c r="F42" s="3" t="s">
        <v>25</v>
      </c>
      <c r="G42" s="3" t="s">
        <v>175</v>
      </c>
      <c r="H42" s="3" t="s">
        <v>175</v>
      </c>
      <c r="I42" s="4" t="s">
        <v>176</v>
      </c>
      <c r="J42" s="4" t="s">
        <v>176</v>
      </c>
      <c r="K42" s="5" t="n">
        <v>608</v>
      </c>
      <c r="L42" s="0" t="n">
        <v>0</v>
      </c>
      <c r="M42" s="6" t="s">
        <v>28</v>
      </c>
      <c r="N42" s="0" t="n">
        <v>0</v>
      </c>
      <c r="O42" s="0" t="n">
        <v>1</v>
      </c>
      <c r="P42" s="3" t="s">
        <v>69</v>
      </c>
      <c r="Q42" s="5" t="n">
        <v>608</v>
      </c>
      <c r="R42" s="7" t="s">
        <v>174</v>
      </c>
      <c r="S42" s="0" t="n">
        <v>0</v>
      </c>
      <c r="T42" s="0" t="str">
        <f aca="false">_xlfn.CONCAT(_xlfn.CONCAT("https://ec-test-storage.kldlms.com/upload-product-images/",R42,"/",R42,".jpg"))</f>
        <v>https://ec-test-storage.kldlms.com/upload-product-images/5666B003-0012/5666B003-0012.jpg</v>
      </c>
      <c r="U42" s="0" t="str">
        <f aca="false">_xlfn.CONCAT("https://ec-test-storage.kldlms.com/upload-product-images/",R42,"/TI-",R42,".jpg")</f>
        <v>https://ec-test-storage.kldlms.com/upload-product-images/5666B003-0012/TI-5666B003-0012.jpg</v>
      </c>
      <c r="V42" s="0" t="str">
        <f aca="false">_xlfn.CONCAT("https://ec-test-storage.kldlms.com/upload-product-images/", R42, "/GI-", R42, ".jpg", ",", T42)</f>
        <v>https://ec-test-storage.kldlms.com/upload-product-images/5666B003-0012/GI-5666B003-0012.jpg,https://ec-test-storage.kldlms.com/upload-product-images/5666B003-0012/5666B003-0012.jpg</v>
      </c>
    </row>
    <row r="43" customFormat="false" ht="94.5" hidden="false" customHeight="true" outlineLevel="0" collapsed="false">
      <c r="A43" s="3" t="s">
        <v>173</v>
      </c>
      <c r="B43" s="3" t="s">
        <v>173</v>
      </c>
      <c r="C43" s="3" t="s">
        <v>177</v>
      </c>
      <c r="D43" s="8" t="s">
        <v>23</v>
      </c>
      <c r="E43" s="3" t="s">
        <v>106</v>
      </c>
      <c r="F43" s="3" t="s">
        <v>25</v>
      </c>
      <c r="G43" s="3" t="s">
        <v>178</v>
      </c>
      <c r="H43" s="3" t="s">
        <v>178</v>
      </c>
      <c r="I43" s="4" t="s">
        <v>179</v>
      </c>
      <c r="J43" s="4" t="s">
        <v>179</v>
      </c>
      <c r="K43" s="5" t="n">
        <v>683</v>
      </c>
      <c r="L43" s="0" t="n">
        <v>0</v>
      </c>
      <c r="M43" s="6" t="s">
        <v>28</v>
      </c>
      <c r="N43" s="0" t="n">
        <v>0</v>
      </c>
      <c r="O43" s="0" t="n">
        <v>1</v>
      </c>
      <c r="P43" s="3" t="s">
        <v>69</v>
      </c>
      <c r="Q43" s="5" t="n">
        <v>683</v>
      </c>
      <c r="R43" s="3" t="s">
        <v>177</v>
      </c>
      <c r="S43" s="0" t="n">
        <v>0</v>
      </c>
      <c r="T43" s="0" t="str">
        <f aca="false">_xlfn.CONCAT(_xlfn.CONCAT("https://ec-test-storage.kldlms.com/upload-product-images/",R43,"/VP-",R43,".jpg"))</f>
        <v>https://ec-test-storage.kldlms.com/upload-product-images/5668B003-0012/VP-5668B003-0012.jpg</v>
      </c>
      <c r="U43" s="0" t="str">
        <f aca="false">_xlfn.CONCAT("https://ec-test-storage.kldlms.com/upload-product-images/",R43,"/TI-",R43,".jpg")</f>
        <v>https://ec-test-storage.kldlms.com/upload-product-images/5668B003-0012/TI-5668B003-0012.jpg</v>
      </c>
      <c r="V43" s="0" t="str">
        <f aca="false">_xlfn.CONCAT("https://ec-test-storage.kldlms.com/upload-product-images/", R43, "/GI-", R43, ".jpg", ",", T43)</f>
        <v>https://ec-test-storage.kldlms.com/upload-product-images/5668B003-0012/GI-5668B003-0012.jpg,https://ec-test-storage.kldlms.com/upload-product-images/5668B003-0012/VP-5668B003-0012.jpg</v>
      </c>
    </row>
    <row r="44" customFormat="false" ht="96.75" hidden="false" customHeight="true" outlineLevel="0" collapsed="false">
      <c r="A44" s="3" t="s">
        <v>180</v>
      </c>
      <c r="B44" s="3" t="s">
        <v>180</v>
      </c>
      <c r="C44" s="7" t="s">
        <v>181</v>
      </c>
      <c r="D44" s="8" t="s">
        <v>23</v>
      </c>
      <c r="E44" s="3" t="s">
        <v>106</v>
      </c>
      <c r="F44" s="3" t="s">
        <v>25</v>
      </c>
      <c r="G44" s="3" t="s">
        <v>182</v>
      </c>
      <c r="H44" s="3" t="s">
        <v>182</v>
      </c>
      <c r="I44" s="4" t="s">
        <v>179</v>
      </c>
      <c r="J44" s="4" t="s">
        <v>179</v>
      </c>
      <c r="K44" s="5" t="n">
        <v>644</v>
      </c>
      <c r="L44" s="0" t="n">
        <v>0</v>
      </c>
      <c r="M44" s="6" t="s">
        <v>28</v>
      </c>
      <c r="N44" s="0" t="n">
        <v>0</v>
      </c>
      <c r="O44" s="0" t="n">
        <v>1</v>
      </c>
      <c r="P44" s="3" t="s">
        <v>69</v>
      </c>
      <c r="Q44" s="5" t="n">
        <v>644</v>
      </c>
      <c r="R44" s="7" t="s">
        <v>181</v>
      </c>
      <c r="S44" s="0" t="n">
        <v>0</v>
      </c>
      <c r="T44" s="0" t="s">
        <v>183</v>
      </c>
      <c r="U44" s="0" t="s">
        <v>184</v>
      </c>
      <c r="V44" s="0" t="s">
        <v>185</v>
      </c>
    </row>
    <row r="45" customFormat="false" ht="96" hidden="false" customHeight="true" outlineLevel="0" collapsed="false">
      <c r="A45" s="3" t="s">
        <v>180</v>
      </c>
      <c r="B45" s="3" t="s">
        <v>180</v>
      </c>
      <c r="C45" s="7" t="s">
        <v>186</v>
      </c>
      <c r="D45" s="8" t="s">
        <v>23</v>
      </c>
      <c r="E45" s="3" t="s">
        <v>106</v>
      </c>
      <c r="F45" s="3" t="s">
        <v>25</v>
      </c>
      <c r="G45" s="3" t="s">
        <v>187</v>
      </c>
      <c r="H45" s="3" t="s">
        <v>187</v>
      </c>
      <c r="I45" s="4" t="s">
        <v>188</v>
      </c>
      <c r="J45" s="4" t="s">
        <v>188</v>
      </c>
      <c r="K45" s="5" t="n">
        <v>816</v>
      </c>
      <c r="L45" s="0" t="n">
        <v>0</v>
      </c>
      <c r="M45" s="6" t="s">
        <v>28</v>
      </c>
      <c r="N45" s="0" t="n">
        <v>0</v>
      </c>
      <c r="O45" s="0" t="n">
        <v>1</v>
      </c>
      <c r="P45" s="3" t="s">
        <v>69</v>
      </c>
      <c r="Q45" s="5" t="n">
        <v>816</v>
      </c>
      <c r="R45" s="7" t="s">
        <v>186</v>
      </c>
      <c r="S45" s="0" t="n">
        <v>0</v>
      </c>
      <c r="T45" s="0" t="str">
        <f aca="false">_xlfn.CONCAT(_xlfn.CONCAT("https://ec-test-storage.kldlms.com/upload-product-images/",R45,"/VP-",R45,".jpg"))</f>
        <v>https://ec-test-storage.kldlms.com/upload-product-images/5669B003-1082/VP-5669B003-1082.jpg</v>
      </c>
      <c r="U45" s="0" t="str">
        <f aca="false">_xlfn.CONCAT("https://ec-test-storage.kldlms.com/upload-product-images/",R45,"/TI-",R45,".jpg")</f>
        <v>https://ec-test-storage.kldlms.com/upload-product-images/5669B003-1082/TI-5669B003-1082.jpg</v>
      </c>
      <c r="V45" s="0" t="str">
        <f aca="false">_xlfn.CONCAT("https://ec-test-storage.kldlms.com/upload-product-images/", R45, "/GI-", R45, ".jpg", ",", T45)</f>
        <v>https://ec-test-storage.kldlms.com/upload-product-images/5669B003-1082/GI-5669B003-1082.jpg,https://ec-test-storage.kldlms.com/upload-product-images/5669B003-1082/VP-5669B003-1082.jpg</v>
      </c>
    </row>
    <row r="46" customFormat="false" ht="120" hidden="false" customHeight="true" outlineLevel="0" collapsed="false">
      <c r="A46" s="3" t="s">
        <v>180</v>
      </c>
      <c r="B46" s="3" t="s">
        <v>180</v>
      </c>
      <c r="C46" s="7" t="s">
        <v>189</v>
      </c>
      <c r="D46" s="8" t="s">
        <v>23</v>
      </c>
      <c r="E46" s="3" t="s">
        <v>106</v>
      </c>
      <c r="F46" s="3" t="s">
        <v>25</v>
      </c>
      <c r="G46" s="3" t="s">
        <v>190</v>
      </c>
      <c r="H46" s="3" t="s">
        <v>190</v>
      </c>
      <c r="I46" s="4" t="s">
        <v>191</v>
      </c>
      <c r="J46" s="4" t="s">
        <v>191</v>
      </c>
      <c r="K46" s="5" t="n">
        <v>4782</v>
      </c>
      <c r="L46" s="0" t="n">
        <v>0</v>
      </c>
      <c r="M46" s="6" t="s">
        <v>28</v>
      </c>
      <c r="N46" s="0" t="n">
        <v>0</v>
      </c>
      <c r="O46" s="0" t="n">
        <v>1</v>
      </c>
      <c r="P46" s="3" t="s">
        <v>69</v>
      </c>
      <c r="Q46" s="5" t="n">
        <v>4782</v>
      </c>
      <c r="R46" s="7" t="s">
        <v>189</v>
      </c>
      <c r="S46" s="0" t="n">
        <v>0</v>
      </c>
      <c r="T46" s="0" t="str">
        <f aca="false">_xlfn.CONCAT(_xlfn.CONCAT("https://ec-test-storage.kldlms.com/upload-product-images/",R46,"/VP-",R46,".jpg"))</f>
        <v>https://ec-test-storage.kldlms.com/upload-product-images/5670B003-0016/VP-5670B003-0016.jpg</v>
      </c>
      <c r="U46" s="0" t="str">
        <f aca="false">_xlfn.CONCAT("https://ec-test-storage.kldlms.com/upload-product-images/",R46,"/TI-",R46,".jpg")</f>
        <v>https://ec-test-storage.kldlms.com/upload-product-images/5670B003-0016/TI-5670B003-0016.jpg</v>
      </c>
      <c r="V46" s="0" t="str">
        <f aca="false">_xlfn.CONCAT("https://ec-test-storage.kldlms.com/upload-product-images/", R46, "/GI-", R46, ".jpg", ",", T46)</f>
        <v>https://ec-test-storage.kldlms.com/upload-product-images/5670B003-0016/GI-5670B003-0016.jpg,https://ec-test-storage.kldlms.com/upload-product-images/5670B003-0016/VP-5670B003-0016.jpg</v>
      </c>
    </row>
    <row r="47" customFormat="false" ht="96" hidden="false" customHeight="true" outlineLevel="0" collapsed="false">
      <c r="A47" s="3" t="s">
        <v>192</v>
      </c>
      <c r="B47" s="3" t="s">
        <v>192</v>
      </c>
      <c r="C47" s="7" t="s">
        <v>193</v>
      </c>
      <c r="D47" s="8" t="s">
        <v>23</v>
      </c>
      <c r="E47" s="3" t="s">
        <v>106</v>
      </c>
      <c r="F47" s="3" t="s">
        <v>25</v>
      </c>
      <c r="G47" s="3" t="s">
        <v>194</v>
      </c>
      <c r="H47" s="3" t="s">
        <v>194</v>
      </c>
      <c r="I47" s="4" t="s">
        <v>195</v>
      </c>
      <c r="J47" s="4" t="s">
        <v>195</v>
      </c>
      <c r="K47" s="5" t="n">
        <v>636</v>
      </c>
      <c r="L47" s="0" t="n">
        <v>0</v>
      </c>
      <c r="M47" s="6" t="s">
        <v>28</v>
      </c>
      <c r="N47" s="0" t="n">
        <v>0</v>
      </c>
      <c r="O47" s="0" t="n">
        <v>1</v>
      </c>
      <c r="P47" s="3" t="s">
        <v>69</v>
      </c>
      <c r="Q47" s="5" t="n">
        <v>636</v>
      </c>
      <c r="R47" s="7" t="s">
        <v>193</v>
      </c>
      <c r="S47" s="0" t="n">
        <v>0</v>
      </c>
      <c r="T47" s="0" t="str">
        <f aca="false">_xlfn.CONCAT(_xlfn.CONCAT("https://ec-test-storage.kldlms.com/upload-product-images/",R47,"/VP-",R47,".jpg"))</f>
        <v>https://ec-test-storage.kldlms.com/upload-product-images/5679B003-0001/VP-5679B003-0001.jpg</v>
      </c>
      <c r="U47" s="0" t="str">
        <f aca="false">_xlfn.CONCAT("https://ec-test-storage.kldlms.com/upload-product-images/",R47,"/TI-",R47,".jpg")</f>
        <v>https://ec-test-storage.kldlms.com/upload-product-images/5679B003-0001/TI-5679B003-0001.jpg</v>
      </c>
      <c r="V47" s="0" t="str">
        <f aca="false">_xlfn.CONCAT("https://ec-test-storage.kldlms.com/upload-product-images/", R47, "/GI-", R47, ".jpg", ",", T47)</f>
        <v>https://ec-test-storage.kldlms.com/upload-product-images/5679B003-0001/GI-5679B003-0001.jpg,https://ec-test-storage.kldlms.com/upload-product-images/5679B003-0001/VP-5679B003-0001.jpg</v>
      </c>
    </row>
    <row r="48" customFormat="false" ht="93" hidden="false" customHeight="true" outlineLevel="0" collapsed="false">
      <c r="A48" s="3" t="s">
        <v>196</v>
      </c>
      <c r="B48" s="3" t="s">
        <v>196</v>
      </c>
      <c r="C48" s="7" t="s">
        <v>197</v>
      </c>
      <c r="D48" s="8" t="s">
        <v>23</v>
      </c>
      <c r="E48" s="3" t="s">
        <v>147</v>
      </c>
      <c r="F48" s="3" t="s">
        <v>25</v>
      </c>
      <c r="G48" s="3" t="s">
        <v>198</v>
      </c>
      <c r="H48" s="3" t="s">
        <v>198</v>
      </c>
      <c r="I48" s="4" t="s">
        <v>199</v>
      </c>
      <c r="J48" s="4" t="s">
        <v>199</v>
      </c>
      <c r="K48" s="5" t="n">
        <v>1118</v>
      </c>
      <c r="L48" s="0" t="n">
        <v>0</v>
      </c>
      <c r="M48" s="6" t="s">
        <v>28</v>
      </c>
      <c r="N48" s="0" t="n">
        <v>0</v>
      </c>
      <c r="O48" s="0" t="n">
        <v>1</v>
      </c>
      <c r="P48" s="3" t="s">
        <v>69</v>
      </c>
      <c r="Q48" s="5" t="n">
        <v>1118</v>
      </c>
      <c r="R48" s="7" t="s">
        <v>197</v>
      </c>
      <c r="S48" s="0" t="n">
        <v>0</v>
      </c>
      <c r="T48" s="0" t="str">
        <f aca="false">_xlfn.CONCAT(_xlfn.CONCAT("https://ec-test-storage.kldlms.com/upload-product-images/",R48,"/VP-",R48,".jpg"))</f>
        <v>https://ec-test-storage.kldlms.com/upload-product-images/5693B403-0101/VP-5693B403-0101.jpg</v>
      </c>
      <c r="U48" s="0" t="str">
        <f aca="false">_xlfn.CONCAT("https://ec-test-storage.kldlms.com/upload-product-images/",R48,"/TI-",R48,".jpg")</f>
        <v>https://ec-test-storage.kldlms.com/upload-product-images/5693B403-0101/TI-5693B403-0101.jpg</v>
      </c>
      <c r="V48" s="0" t="str">
        <f aca="false">_xlfn.CONCAT("https://ec-test-storage.kldlms.com/upload-product-images/", R48, "/GI-", R48, ".jpg", ",", T48)</f>
        <v>https://ec-test-storage.kldlms.com/upload-product-images/5693B403-0101/GI-5693B403-0101.jpg,https://ec-test-storage.kldlms.com/upload-product-images/5693B403-0101/VP-5693B403-0101.jpg</v>
      </c>
    </row>
    <row r="49" customFormat="false" ht="102" hidden="false" customHeight="true" outlineLevel="0" collapsed="false">
      <c r="A49" s="3" t="s">
        <v>200</v>
      </c>
      <c r="B49" s="3" t="s">
        <v>200</v>
      </c>
      <c r="C49" s="7" t="s">
        <v>201</v>
      </c>
      <c r="D49" s="8" t="s">
        <v>23</v>
      </c>
      <c r="E49" s="3" t="s">
        <v>147</v>
      </c>
      <c r="F49" s="3" t="s">
        <v>25</v>
      </c>
      <c r="G49" s="3" t="s">
        <v>202</v>
      </c>
      <c r="H49" s="3" t="s">
        <v>202</v>
      </c>
      <c r="I49" s="4" t="s">
        <v>203</v>
      </c>
      <c r="J49" s="4" t="s">
        <v>203</v>
      </c>
      <c r="K49" s="5" t="n">
        <v>3263</v>
      </c>
      <c r="L49" s="0" t="n">
        <v>0</v>
      </c>
      <c r="M49" s="6" t="s">
        <v>28</v>
      </c>
      <c r="N49" s="0" t="n">
        <v>0</v>
      </c>
      <c r="O49" s="0" t="n">
        <v>1</v>
      </c>
      <c r="P49" s="3" t="s">
        <v>42</v>
      </c>
      <c r="Q49" s="5" t="n">
        <v>3263</v>
      </c>
      <c r="R49" s="7" t="s">
        <v>201</v>
      </c>
      <c r="S49" s="0" t="n">
        <v>0</v>
      </c>
      <c r="T49" s="0" t="str">
        <f aca="false">_xlfn.CONCAT(_xlfn.CONCAT("https://ec-test-storage.kldlms.com/upload-product-images/",R49,"/VP-",R49,".jpg"))</f>
        <v>https://ec-test-storage.kldlms.com/upload-product-images/5884B401-0075/VP-5884B401-0075.jpg</v>
      </c>
      <c r="U49" s="0" t="str">
        <f aca="false">_xlfn.CONCAT("https://ec-test-storage.kldlms.com/upload-product-images/",R49,"/TI-",R49,".jpg")</f>
        <v>https://ec-test-storage.kldlms.com/upload-product-images/5884B401-0075/TI-5884B401-0075.jpg</v>
      </c>
      <c r="V49" s="0" t="str">
        <f aca="false">_xlfn.CONCAT("https://ec-test-storage.kldlms.com/upload-product-images/", R49, "/GI-", R49, ".jpg", ",", T49)</f>
        <v>https://ec-test-storage.kldlms.com/upload-product-images/5884B401-0075/GI-5884B401-0075.jpg,https://ec-test-storage.kldlms.com/upload-product-images/5884B401-0075/VP-5884B401-0075.jpg</v>
      </c>
    </row>
    <row r="50" customFormat="false" ht="97.5" hidden="false" customHeight="true" outlineLevel="0" collapsed="false">
      <c r="A50" s="3" t="s">
        <v>204</v>
      </c>
      <c r="B50" s="3" t="s">
        <v>204</v>
      </c>
      <c r="C50" s="7" t="s">
        <v>205</v>
      </c>
      <c r="D50" s="8" t="s">
        <v>23</v>
      </c>
      <c r="E50" s="3" t="s">
        <v>106</v>
      </c>
      <c r="F50" s="3" t="s">
        <v>25</v>
      </c>
      <c r="G50" s="3" t="s">
        <v>206</v>
      </c>
      <c r="H50" s="3" t="s">
        <v>206</v>
      </c>
      <c r="I50" s="4" t="s">
        <v>207</v>
      </c>
      <c r="J50" s="4" t="s">
        <v>207</v>
      </c>
      <c r="K50" s="5" t="n">
        <v>585</v>
      </c>
      <c r="L50" s="0" t="n">
        <v>0</v>
      </c>
      <c r="M50" s="6" t="s">
        <v>28</v>
      </c>
      <c r="N50" s="0" t="n">
        <v>0</v>
      </c>
      <c r="O50" s="0" t="n">
        <v>1</v>
      </c>
      <c r="P50" s="3" t="s">
        <v>69</v>
      </c>
      <c r="Q50" s="5" t="n">
        <v>585</v>
      </c>
      <c r="R50" s="7" t="s">
        <v>205</v>
      </c>
      <c r="S50" s="0" t="n">
        <v>0</v>
      </c>
      <c r="T50" s="0" t="str">
        <f aca="false">_xlfn.CONCAT(_xlfn.CONCAT("https://ec-test-storage.kldlms.com/upload-product-images/",R50,"/VP-",R50,".jpg"))</f>
        <v>https://ec-test-storage.kldlms.com/upload-product-images/5940B003-0012/VP-5940B003-0012.jpg</v>
      </c>
      <c r="U50" s="0" t="str">
        <f aca="false">_xlfn.CONCAT("https://ec-test-storage.kldlms.com/upload-product-images/",R50,"/TI-",R50,".jpg")</f>
        <v>https://ec-test-storage.kldlms.com/upload-product-images/5940B003-0012/TI-5940B003-0012.jpg</v>
      </c>
      <c r="V50" s="0" t="str">
        <f aca="false">_xlfn.CONCAT("https://ec-test-storage.kldlms.com/upload-product-images/", R50, "/GI-", R50, ".jpg", ",", T50)</f>
        <v>https://ec-test-storage.kldlms.com/upload-product-images/5940B003-0012/GI-5940B003-0012.jpg,https://ec-test-storage.kldlms.com/upload-product-images/5940B003-0012/VP-5940B003-0012.jpg</v>
      </c>
    </row>
    <row r="51" customFormat="false" ht="89.25" hidden="false" customHeight="true" outlineLevel="0" collapsed="false">
      <c r="A51" s="3" t="s">
        <v>208</v>
      </c>
      <c r="B51" s="3" t="s">
        <v>208</v>
      </c>
      <c r="C51" s="7" t="s">
        <v>209</v>
      </c>
      <c r="D51" s="8" t="s">
        <v>23</v>
      </c>
      <c r="E51" s="3" t="s">
        <v>106</v>
      </c>
      <c r="F51" s="3" t="s">
        <v>25</v>
      </c>
      <c r="G51" s="3" t="s">
        <v>210</v>
      </c>
      <c r="H51" s="3" t="s">
        <v>210</v>
      </c>
      <c r="I51" s="4" t="s">
        <v>211</v>
      </c>
      <c r="J51" s="4" t="s">
        <v>211</v>
      </c>
      <c r="K51" s="5" t="n">
        <v>575</v>
      </c>
      <c r="L51" s="0" t="n">
        <v>0</v>
      </c>
      <c r="M51" s="6" t="s">
        <v>28</v>
      </c>
      <c r="N51" s="0" t="n">
        <v>0</v>
      </c>
      <c r="O51" s="0" t="n">
        <v>1</v>
      </c>
      <c r="P51" s="3" t="s">
        <v>69</v>
      </c>
      <c r="Q51" s="5" t="n">
        <v>575</v>
      </c>
      <c r="R51" s="7" t="s">
        <v>209</v>
      </c>
      <c r="S51" s="0" t="n">
        <v>0</v>
      </c>
      <c r="T51" s="0" t="str">
        <f aca="false">_xlfn.CONCAT(_xlfn.CONCAT("https://ec-test-storage.kldlms.com/upload-product-images/",R51,"/VP-",R51,".jpg"))</f>
        <v>https://ec-test-storage.kldlms.com/upload-product-images/5940B003-1082/VP-5940B003-1082.jpg</v>
      </c>
      <c r="U51" s="0" t="str">
        <f aca="false">_xlfn.CONCAT("https://ec-test-storage.kldlms.com/upload-product-images/",R51,"/TI-",R51,".jpg")</f>
        <v>https://ec-test-storage.kldlms.com/upload-product-images/5940B003-1082/TI-5940B003-1082.jpg</v>
      </c>
      <c r="V51" s="0" t="str">
        <f aca="false">_xlfn.CONCAT("https://ec-test-storage.kldlms.com/upload-product-images/", R51, "/GI-", R51, ".jpg", ",", T51)</f>
        <v>https://ec-test-storage.kldlms.com/upload-product-images/5940B003-1082/GI-5940B003-1082.jpg,https://ec-test-storage.kldlms.com/upload-product-images/5940B003-1082/VP-5940B003-1082.jpg</v>
      </c>
    </row>
    <row r="52" customFormat="false" ht="82.5" hidden="false" customHeight="true" outlineLevel="0" collapsed="false">
      <c r="A52" s="3" t="s">
        <v>204</v>
      </c>
      <c r="B52" s="3" t="s">
        <v>204</v>
      </c>
      <c r="C52" s="7" t="s">
        <v>212</v>
      </c>
      <c r="D52" s="8" t="s">
        <v>23</v>
      </c>
      <c r="E52" s="3" t="s">
        <v>106</v>
      </c>
      <c r="F52" s="3" t="s">
        <v>25</v>
      </c>
      <c r="G52" s="3" t="s">
        <v>213</v>
      </c>
      <c r="H52" s="3" t="s">
        <v>213</v>
      </c>
      <c r="I52" s="4" t="s">
        <v>214</v>
      </c>
      <c r="J52" s="4" t="s">
        <v>214</v>
      </c>
      <c r="K52" s="5" t="n">
        <v>634</v>
      </c>
      <c r="L52" s="0" t="n">
        <v>0</v>
      </c>
      <c r="M52" s="6" t="s">
        <v>28</v>
      </c>
      <c r="N52" s="0" t="n">
        <v>0</v>
      </c>
      <c r="O52" s="0" t="n">
        <v>1</v>
      </c>
      <c r="P52" s="3" t="s">
        <v>69</v>
      </c>
      <c r="Q52" s="5" t="n">
        <v>634</v>
      </c>
      <c r="R52" s="7" t="s">
        <v>212</v>
      </c>
      <c r="S52" s="0" t="n">
        <v>0</v>
      </c>
      <c r="T52" s="0" t="str">
        <f aca="false">_xlfn.CONCAT(_xlfn.CONCAT("https://ec-test-storage.kldlms.com/upload-product-images/",R52,"/VP-",R52,".png"))</f>
        <v>https://ec-test-storage.kldlms.com/upload-product-images/5941B003-0001/VP-5941B003-0001.png</v>
      </c>
      <c r="U52" s="0" t="str">
        <f aca="false">_xlfn.CONCAT("https://ec-test-storage.kldlms.com/upload-product-images/",R52,"/TI-",R52,".png")</f>
        <v>https://ec-test-storage.kldlms.com/upload-product-images/5941B003-0001/TI-5941B003-0001.png</v>
      </c>
      <c r="V52" s="0" t="s">
        <v>215</v>
      </c>
    </row>
    <row r="53" customFormat="false" ht="92.25" hidden="false" customHeight="true" outlineLevel="0" collapsed="false">
      <c r="A53" s="3" t="s">
        <v>204</v>
      </c>
      <c r="B53" s="3" t="s">
        <v>204</v>
      </c>
      <c r="C53" s="7" t="s">
        <v>216</v>
      </c>
      <c r="D53" s="8" t="s">
        <v>23</v>
      </c>
      <c r="E53" s="3" t="s">
        <v>106</v>
      </c>
      <c r="F53" s="3" t="s">
        <v>25</v>
      </c>
      <c r="G53" s="3" t="s">
        <v>217</v>
      </c>
      <c r="H53" s="3" t="s">
        <v>217</v>
      </c>
      <c r="I53" s="4" t="s">
        <v>218</v>
      </c>
      <c r="J53" s="4" t="s">
        <v>218</v>
      </c>
      <c r="K53" s="5" t="n">
        <v>720</v>
      </c>
      <c r="L53" s="0" t="n">
        <v>0</v>
      </c>
      <c r="M53" s="6" t="s">
        <v>28</v>
      </c>
      <c r="N53" s="0" t="n">
        <v>0</v>
      </c>
      <c r="O53" s="0" t="n">
        <v>1</v>
      </c>
      <c r="P53" s="3" t="s">
        <v>69</v>
      </c>
      <c r="Q53" s="5" t="n">
        <v>720</v>
      </c>
      <c r="R53" s="7" t="s">
        <v>216</v>
      </c>
      <c r="S53" s="0" t="n">
        <v>0</v>
      </c>
      <c r="T53" s="0" t="str">
        <f aca="false">_xlfn.CONCAT(_xlfn.CONCAT("https://ec-test-storage.kldlms.com/upload-product-images/",R53,"/VP-",R53,".jpg"))</f>
        <v>https://ec-test-storage.kldlms.com/upload-product-images/5942B003-0012/VP-5942B003-0012.jpg</v>
      </c>
      <c r="U53" s="0" t="str">
        <f aca="false">_xlfn.CONCAT("https://ec-test-storage.kldlms.com/upload-product-images/",R53,"/TI-",R53,".jpg")</f>
        <v>https://ec-test-storage.kldlms.com/upload-product-images/5942B003-0012/TI-5942B003-0012.jpg</v>
      </c>
      <c r="V53" s="0" t="str">
        <f aca="false">_xlfn.CONCAT("https://ec-test-storage.kldlms.com/upload-product-images/", R53, "/GI-", R53, ".jpg", ",", T53)</f>
        <v>https://ec-test-storage.kldlms.com/upload-product-images/5942B003-0012/GI-5942B003-0012.jpg,https://ec-test-storage.kldlms.com/upload-product-images/5942B003-0012/VP-5942B003-0012.jpg</v>
      </c>
    </row>
    <row r="54" customFormat="false" ht="98.25" hidden="false" customHeight="true" outlineLevel="0" collapsed="false">
      <c r="A54" s="3" t="s">
        <v>208</v>
      </c>
      <c r="B54" s="3" t="s">
        <v>208</v>
      </c>
      <c r="C54" s="7" t="s">
        <v>219</v>
      </c>
      <c r="D54" s="8" t="s">
        <v>23</v>
      </c>
      <c r="E54" s="3" t="s">
        <v>106</v>
      </c>
      <c r="F54" s="3" t="s">
        <v>25</v>
      </c>
      <c r="G54" s="3" t="s">
        <v>220</v>
      </c>
      <c r="H54" s="3" t="s">
        <v>220</v>
      </c>
      <c r="I54" s="4" t="s">
        <v>218</v>
      </c>
      <c r="J54" s="4" t="s">
        <v>218</v>
      </c>
      <c r="K54" s="5" t="n">
        <v>659</v>
      </c>
      <c r="L54" s="0" t="n">
        <v>0</v>
      </c>
      <c r="M54" s="6" t="s">
        <v>28</v>
      </c>
      <c r="N54" s="0" t="n">
        <v>0</v>
      </c>
      <c r="O54" s="0" t="n">
        <v>1</v>
      </c>
      <c r="P54" s="3" t="s">
        <v>69</v>
      </c>
      <c r="Q54" s="5" t="n">
        <v>659</v>
      </c>
      <c r="R54" s="7" t="s">
        <v>219</v>
      </c>
      <c r="S54" s="0" t="n">
        <v>0</v>
      </c>
      <c r="T54" s="0" t="str">
        <f aca="false">_xlfn.CONCAT(_xlfn.CONCAT("https://ec-test-storage.kldlms.com/upload-product-images/",R54,"/VP-",R54,".jpg"))</f>
        <v>https://ec-test-storage.kldlms.com/upload-product-images/5942B003-1082/VP-5942B003-1082.jpg</v>
      </c>
      <c r="U54" s="0" t="str">
        <f aca="false">_xlfn.CONCAT("https://ec-test-storage.kldlms.com/upload-product-images/",R54,"/TI-",R54,".jpg")</f>
        <v>https://ec-test-storage.kldlms.com/upload-product-images/5942B003-1082/TI-5942B003-1082.jpg</v>
      </c>
      <c r="V54" s="0" t="str">
        <f aca="false">_xlfn.CONCAT("https://ec-test-storage.kldlms.com/upload-product-images/", R54, "/GI-", R54, ".jpg", ",", T54)</f>
        <v>https://ec-test-storage.kldlms.com/upload-product-images/5942B003-1082/GI-5942B003-1082.jpg,https://ec-test-storage.kldlms.com/upload-product-images/5942B003-1082/VP-5942B003-1082.jpg</v>
      </c>
    </row>
    <row r="55" customFormat="false" ht="77.25" hidden="false" customHeight="true" outlineLevel="0" collapsed="false">
      <c r="A55" s="3" t="s">
        <v>204</v>
      </c>
      <c r="B55" s="3" t="s">
        <v>204</v>
      </c>
      <c r="C55" s="7" t="s">
        <v>221</v>
      </c>
      <c r="D55" s="8" t="s">
        <v>23</v>
      </c>
      <c r="E55" s="3" t="s">
        <v>106</v>
      </c>
      <c r="F55" s="3" t="s">
        <v>25</v>
      </c>
      <c r="G55" s="3" t="s">
        <v>222</v>
      </c>
      <c r="H55" s="3" t="s">
        <v>222</v>
      </c>
      <c r="I55" s="4" t="s">
        <v>218</v>
      </c>
      <c r="J55" s="4" t="s">
        <v>218</v>
      </c>
      <c r="K55" s="5" t="n">
        <v>726</v>
      </c>
      <c r="L55" s="0" t="n">
        <v>0</v>
      </c>
      <c r="M55" s="6" t="s">
        <v>28</v>
      </c>
      <c r="N55" s="0" t="n">
        <v>0</v>
      </c>
      <c r="O55" s="0" t="n">
        <v>1</v>
      </c>
      <c r="P55" s="3" t="s">
        <v>69</v>
      </c>
      <c r="Q55" s="5" t="n">
        <v>726</v>
      </c>
      <c r="R55" s="7" t="s">
        <v>221</v>
      </c>
      <c r="S55" s="0" t="n">
        <v>0</v>
      </c>
      <c r="T55" s="0" t="str">
        <f aca="false">_xlfn.CONCAT(_xlfn.CONCAT("https://ec-test-storage.kldlms.com/upload-product-images/",R55,"/VP-",R55,".jpg"))</f>
        <v>https://ec-test-storage.kldlms.com/upload-product-images/5943B003-0001/VP-5943B003-0001.jpg</v>
      </c>
      <c r="U55" s="0" t="str">
        <f aca="false">_xlfn.CONCAT("https://ec-test-storage.kldlms.com/upload-product-images/",R55,"/TI-",R55,".jpg")</f>
        <v>https://ec-test-storage.kldlms.com/upload-product-images/5943B003-0001/TI-5943B003-0001.jpg</v>
      </c>
      <c r="V55" s="0" t="str">
        <f aca="false">_xlfn.CONCAT("https://ec-test-storage.kldlms.com/upload-product-images/", R55, "/GI-", R55, ".jpg", ",", T55)</f>
        <v>https://ec-test-storage.kldlms.com/upload-product-images/5943B003-0001/GI-5943B003-0001.jpg,https://ec-test-storage.kldlms.com/upload-product-images/5943B003-0001/VP-5943B003-0001.jpg</v>
      </c>
    </row>
    <row r="56" customFormat="false" ht="81.75" hidden="false" customHeight="true" outlineLevel="0" collapsed="false">
      <c r="A56" s="3" t="s">
        <v>204</v>
      </c>
      <c r="B56" s="3" t="s">
        <v>204</v>
      </c>
      <c r="C56" s="7" t="s">
        <v>223</v>
      </c>
      <c r="D56" s="8" t="s">
        <v>23</v>
      </c>
      <c r="E56" s="3" t="s">
        <v>106</v>
      </c>
      <c r="F56" s="3" t="s">
        <v>25</v>
      </c>
      <c r="G56" s="3" t="s">
        <v>224</v>
      </c>
      <c r="H56" s="3" t="s">
        <v>224</v>
      </c>
      <c r="I56" s="4" t="s">
        <v>218</v>
      </c>
      <c r="J56" s="4" t="s">
        <v>218</v>
      </c>
      <c r="K56" s="5" t="n">
        <v>760</v>
      </c>
      <c r="L56" s="0" t="n">
        <v>0</v>
      </c>
      <c r="M56" s="6" t="s">
        <v>28</v>
      </c>
      <c r="N56" s="0" t="n">
        <v>0</v>
      </c>
      <c r="O56" s="0" t="n">
        <v>1</v>
      </c>
      <c r="P56" s="3" t="s">
        <v>69</v>
      </c>
      <c r="Q56" s="5" t="n">
        <v>760</v>
      </c>
      <c r="R56" s="7" t="s">
        <v>223</v>
      </c>
      <c r="S56" s="0" t="n">
        <v>0</v>
      </c>
      <c r="T56" s="0" t="str">
        <f aca="false">_xlfn.CONCAT(_xlfn.CONCAT("https://ec-test-storage.kldlms.com/upload-product-images/",R56,"/VP-",R56,".jpg"))</f>
        <v>https://ec-test-storage.kldlms.com/upload-product-images/5943B003-0041/VP-5943B003-0041.jpg</v>
      </c>
      <c r="U56" s="0" t="str">
        <f aca="false">_xlfn.CONCAT("https://ec-test-storage.kldlms.com/upload-product-images/",R56,"/TI-",R56,".jpg")</f>
        <v>https://ec-test-storage.kldlms.com/upload-product-images/5943B003-0041/TI-5943B003-0041.jpg</v>
      </c>
      <c r="V56" s="0" t="str">
        <f aca="false">_xlfn.CONCAT("https://ec-test-storage.kldlms.com/upload-product-images/", R56, "/GI-", R56, ".jpg", ",", T56)</f>
        <v>https://ec-test-storage.kldlms.com/upload-product-images/5943B003-0041/GI-5943B003-0041.jpg,https://ec-test-storage.kldlms.com/upload-product-images/5943B003-0041/VP-5943B003-0041.jpg</v>
      </c>
    </row>
    <row r="57" customFormat="false" ht="94.5" hidden="false" customHeight="true" outlineLevel="0" collapsed="false">
      <c r="A57" s="3" t="s">
        <v>225</v>
      </c>
      <c r="B57" s="3" t="s">
        <v>225</v>
      </c>
      <c r="C57" s="7" t="s">
        <v>226</v>
      </c>
      <c r="D57" s="8" t="s">
        <v>23</v>
      </c>
      <c r="E57" s="3" t="s">
        <v>106</v>
      </c>
      <c r="F57" s="3" t="s">
        <v>25</v>
      </c>
      <c r="G57" s="3" t="s">
        <v>227</v>
      </c>
      <c r="H57" s="3" t="s">
        <v>227</v>
      </c>
      <c r="I57" s="4" t="s">
        <v>228</v>
      </c>
      <c r="J57" s="4" t="s">
        <v>228</v>
      </c>
      <c r="K57" s="5" t="n">
        <v>393</v>
      </c>
      <c r="L57" s="0" t="n">
        <v>0</v>
      </c>
      <c r="M57" s="6" t="s">
        <v>28</v>
      </c>
      <c r="N57" s="0" t="n">
        <v>0</v>
      </c>
      <c r="O57" s="0" t="n">
        <v>1</v>
      </c>
      <c r="P57" s="3" t="s">
        <v>69</v>
      </c>
      <c r="Q57" s="5" t="n">
        <v>393</v>
      </c>
      <c r="R57" s="7" t="s">
        <v>226</v>
      </c>
      <c r="S57" s="0" t="n">
        <v>0</v>
      </c>
      <c r="T57" s="0" t="str">
        <f aca="false">_xlfn.CONCAT(_xlfn.CONCAT("https://ec-test-storage.kldlms.com/upload-product-images/",R57,"/VP-",R57,".jpg"))</f>
        <v>https://ec-test-storage.kldlms.com/upload-product-images/6031B003-0012/VP-6031B003-0012.jpg</v>
      </c>
      <c r="U57" s="0" t="str">
        <f aca="false">_xlfn.CONCAT("https://ec-test-storage.kldlms.com/upload-product-images/",R57,"/TI-",R57,".jpg")</f>
        <v>https://ec-test-storage.kldlms.com/upload-product-images/6031B003-0012/TI-6031B003-0012.jpg</v>
      </c>
      <c r="V57" s="0" t="str">
        <f aca="false">_xlfn.CONCAT("https://ec-test-storage.kldlms.com/upload-product-images/", R57, "/GI-", R57, ".jpg", ",", T57)</f>
        <v>https://ec-test-storage.kldlms.com/upload-product-images/6031B003-0012/GI-6031B003-0012.jpg,https://ec-test-storage.kldlms.com/upload-product-images/6031B003-0012/VP-6031B003-0012.jpg</v>
      </c>
    </row>
    <row r="58" customFormat="false" ht="107.25" hidden="false" customHeight="true" outlineLevel="0" collapsed="false">
      <c r="A58" s="3" t="s">
        <v>229</v>
      </c>
      <c r="B58" s="3" t="s">
        <v>229</v>
      </c>
      <c r="C58" s="7" t="s">
        <v>230</v>
      </c>
      <c r="D58" s="8" t="s">
        <v>23</v>
      </c>
      <c r="E58" s="3" t="s">
        <v>106</v>
      </c>
      <c r="F58" s="3" t="s">
        <v>25</v>
      </c>
      <c r="G58" s="3" t="s">
        <v>231</v>
      </c>
      <c r="H58" s="3" t="s">
        <v>231</v>
      </c>
      <c r="I58" s="4" t="s">
        <v>232</v>
      </c>
      <c r="J58" s="4" t="s">
        <v>232</v>
      </c>
      <c r="K58" s="5" t="n">
        <v>1726</v>
      </c>
      <c r="L58" s="0" t="n">
        <v>0</v>
      </c>
      <c r="M58" s="6" t="s">
        <v>28</v>
      </c>
      <c r="N58" s="0" t="n">
        <v>0</v>
      </c>
      <c r="O58" s="0" t="n">
        <v>1</v>
      </c>
      <c r="P58" s="3" t="s">
        <v>69</v>
      </c>
      <c r="Q58" s="5" t="n">
        <v>1726</v>
      </c>
      <c r="R58" s="7" t="s">
        <v>230</v>
      </c>
      <c r="S58" s="0" t="n">
        <v>0</v>
      </c>
      <c r="T58" s="0" t="str">
        <f aca="false">_xlfn.CONCAT(_xlfn.CONCAT("https://ec-test-storage.kldlms.com/upload-product-images/",R58,"/VP-",R58,".jpg"))</f>
        <v>https://ec-test-storage.kldlms.com/upload-product-images/7222B403-0041/VP-7222B403-0041.jpg</v>
      </c>
      <c r="U58" s="0" t="str">
        <f aca="false">_xlfn.CONCAT("https://ec-test-storage.kldlms.com/upload-product-images/",R58,"/TI-",R58,".jpg")</f>
        <v>https://ec-test-storage.kldlms.com/upload-product-images/7222B403-0041/TI-7222B403-0041.jpg</v>
      </c>
      <c r="V58" s="0" t="str">
        <f aca="false">_xlfn.CONCAT("https://ec-test-storage.kldlms.com/upload-product-images/", R58, "/GI-", R58, ".jpg", ",", T58)</f>
        <v>https://ec-test-storage.kldlms.com/upload-product-images/7222B403-0041/GI-7222B403-0041.jpg,https://ec-test-storage.kldlms.com/upload-product-images/7222B403-0041/VP-7222B403-0041.jpg</v>
      </c>
    </row>
    <row r="59" customFormat="false" ht="108.75" hidden="false" customHeight="true" outlineLevel="0" collapsed="false">
      <c r="A59" s="3" t="s">
        <v>229</v>
      </c>
      <c r="B59" s="3" t="s">
        <v>229</v>
      </c>
      <c r="C59" s="7" t="s">
        <v>233</v>
      </c>
      <c r="D59" s="8" t="s">
        <v>23</v>
      </c>
      <c r="E59" s="3" t="s">
        <v>106</v>
      </c>
      <c r="F59" s="3" t="s">
        <v>25</v>
      </c>
      <c r="G59" s="3" t="s">
        <v>234</v>
      </c>
      <c r="H59" s="3" t="s">
        <v>234</v>
      </c>
      <c r="I59" s="4" t="s">
        <v>232</v>
      </c>
      <c r="J59" s="4" t="s">
        <v>232</v>
      </c>
      <c r="K59" s="5" t="n">
        <v>1726</v>
      </c>
      <c r="L59" s="0" t="n">
        <v>0</v>
      </c>
      <c r="M59" s="6" t="s">
        <v>28</v>
      </c>
      <c r="N59" s="0" t="n">
        <v>0</v>
      </c>
      <c r="O59" s="0" t="n">
        <v>1</v>
      </c>
      <c r="P59" s="3" t="s">
        <v>69</v>
      </c>
      <c r="Q59" s="5" t="n">
        <v>1726</v>
      </c>
      <c r="R59" s="7" t="s">
        <v>233</v>
      </c>
      <c r="S59" s="0" t="n">
        <v>0</v>
      </c>
      <c r="T59" s="0" t="str">
        <f aca="false">_xlfn.CONCAT(_xlfn.CONCAT("https://ec-test-storage.kldlms.com/upload-product-images/",R59,"/VP-",R59,".jpg"))</f>
        <v>https://ec-test-storage.kldlms.com/upload-product-images/7223B403-0041/VP-7223B403-0041.jpg</v>
      </c>
      <c r="U59" s="0" t="str">
        <f aca="false">_xlfn.CONCAT("https://ec-test-storage.kldlms.com/upload-product-images/",R59,"/TI-",R59,".jpg")</f>
        <v>https://ec-test-storage.kldlms.com/upload-product-images/7223B403-0041/TI-7223B403-0041.jpg</v>
      </c>
      <c r="V59" s="0" t="str">
        <f aca="false">_xlfn.CONCAT("https://ec-test-storage.kldlms.com/upload-product-images/", R59, "/GI-", R59, ".jpg", ",", T59)</f>
        <v>https://ec-test-storage.kldlms.com/upload-product-images/7223B403-0041/GI-7223B403-0041.jpg,https://ec-test-storage.kldlms.com/upload-product-images/7223B403-0041/VP-7223B403-0041.jpg</v>
      </c>
    </row>
    <row r="60" customFormat="false" ht="114.75" hidden="false" customHeight="true" outlineLevel="0" collapsed="false">
      <c r="A60" s="3" t="s">
        <v>229</v>
      </c>
      <c r="B60" s="3" t="s">
        <v>229</v>
      </c>
      <c r="C60" s="7" t="s">
        <v>235</v>
      </c>
      <c r="D60" s="8" t="s">
        <v>23</v>
      </c>
      <c r="E60" s="3" t="s">
        <v>106</v>
      </c>
      <c r="F60" s="3" t="s">
        <v>25</v>
      </c>
      <c r="G60" s="3" t="s">
        <v>236</v>
      </c>
      <c r="H60" s="3" t="s">
        <v>236</v>
      </c>
      <c r="I60" s="4" t="s">
        <v>237</v>
      </c>
      <c r="J60" s="4" t="s">
        <v>237</v>
      </c>
      <c r="K60" s="5" t="n">
        <v>1749</v>
      </c>
      <c r="L60" s="0" t="n">
        <v>0</v>
      </c>
      <c r="M60" s="6" t="s">
        <v>28</v>
      </c>
      <c r="N60" s="0" t="n">
        <v>0</v>
      </c>
      <c r="O60" s="0" t="n">
        <v>1</v>
      </c>
      <c r="P60" s="3" t="s">
        <v>69</v>
      </c>
      <c r="Q60" s="5" t="n">
        <v>1749</v>
      </c>
      <c r="R60" s="7" t="s">
        <v>235</v>
      </c>
      <c r="S60" s="0" t="n">
        <v>0</v>
      </c>
      <c r="T60" s="0" t="str">
        <f aca="false">_xlfn.CONCAT(_xlfn.CONCAT("https://ec-test-storage.kldlms.com/upload-product-images/",R60,"/VP-",R60,".jpg"))</f>
        <v>https://ec-test-storage.kldlms.com/upload-product-images/7229B403-0016/VP-7229B403-0016.jpg</v>
      </c>
      <c r="U60" s="0" t="str">
        <f aca="false">_xlfn.CONCAT("https://ec-test-storage.kldlms.com/upload-product-images/",R60,"/TI-",R60,".jpg")</f>
        <v>https://ec-test-storage.kldlms.com/upload-product-images/7229B403-0016/TI-7229B403-0016.jpg</v>
      </c>
      <c r="V60" s="0" t="str">
        <f aca="false">_xlfn.CONCAT("https://ec-test-storage.kldlms.com/upload-product-images/", R60, "/GI-", R60, ".jpg", ",", T60)</f>
        <v>https://ec-test-storage.kldlms.com/upload-product-images/7229B403-0016/GI-7229B403-0016.jpg,https://ec-test-storage.kldlms.com/upload-product-images/7229B403-0016/VP-7229B403-0016.jpg</v>
      </c>
    </row>
    <row r="61" customFormat="false" ht="119.25" hidden="false" customHeight="true" outlineLevel="0" collapsed="false">
      <c r="A61" s="3" t="s">
        <v>238</v>
      </c>
      <c r="B61" s="3" t="s">
        <v>238</v>
      </c>
      <c r="C61" s="7" t="s">
        <v>239</v>
      </c>
      <c r="D61" s="8" t="s">
        <v>23</v>
      </c>
      <c r="E61" s="3" t="s">
        <v>240</v>
      </c>
      <c r="F61" s="3" t="s">
        <v>25</v>
      </c>
      <c r="G61" s="3" t="s">
        <v>241</v>
      </c>
      <c r="H61" s="3" t="s">
        <v>241</v>
      </c>
      <c r="I61" s="4" t="s">
        <v>242</v>
      </c>
      <c r="J61" s="4" t="s">
        <v>242</v>
      </c>
      <c r="K61" s="5" t="n">
        <v>371</v>
      </c>
      <c r="L61" s="0" t="n">
        <v>0</v>
      </c>
      <c r="M61" s="6" t="s">
        <v>28</v>
      </c>
      <c r="N61" s="0" t="n">
        <v>0</v>
      </c>
      <c r="O61" s="0" t="n">
        <v>1</v>
      </c>
      <c r="P61" s="3" t="s">
        <v>69</v>
      </c>
      <c r="Q61" s="5" t="n">
        <v>371</v>
      </c>
      <c r="R61" s="7" t="s">
        <v>239</v>
      </c>
      <c r="S61" s="0" t="n">
        <v>0</v>
      </c>
      <c r="T61" s="0" t="str">
        <f aca="false">_xlfn.CONCAT(_xlfn.CONCAT("https://ec-test-storage.kldlms.com/upload-product-images/",R61,"/VP-",R61,".jpg"))</f>
        <v>https://ec-test-storage.kldlms.com/upload-product-images/740-1104/VP-740-1104.jpg</v>
      </c>
      <c r="U61" s="0" t="str">
        <f aca="false">_xlfn.CONCAT("https://ec-test-storage.kldlms.com/upload-product-images/",R61,"/TI-",R61,".jpg")</f>
        <v>https://ec-test-storage.kldlms.com/upload-product-images/740-1104/TI-740-1104.jpg</v>
      </c>
      <c r="V61" s="0" t="str">
        <f aca="false">_xlfn.CONCAT("https://ec-test-storage.kldlms.com/upload-product-images/", R61, "/GI-", R61, ".jpg", ",", T61)</f>
        <v>https://ec-test-storage.kldlms.com/upload-product-images/740-1104/GI-740-1104.jpg,https://ec-test-storage.kldlms.com/upload-product-images/740-1104/VP-740-1104.jpg</v>
      </c>
    </row>
    <row r="62" customFormat="false" ht="114.75" hidden="false" customHeight="true" outlineLevel="0" collapsed="false">
      <c r="A62" s="11" t="s">
        <v>243</v>
      </c>
      <c r="B62" s="11" t="s">
        <v>243</v>
      </c>
      <c r="C62" s="12" t="s">
        <v>244</v>
      </c>
      <c r="D62" s="12" t="s">
        <v>245</v>
      </c>
      <c r="E62" s="11" t="s">
        <v>246</v>
      </c>
      <c r="F62" s="11" t="s">
        <v>25</v>
      </c>
      <c r="G62" s="13" t="s">
        <v>247</v>
      </c>
      <c r="H62" s="13" t="s">
        <v>247</v>
      </c>
      <c r="I62" s="14" t="s">
        <v>248</v>
      </c>
      <c r="J62" s="14" t="s">
        <v>248</v>
      </c>
      <c r="K62" s="5" t="n">
        <v>14</v>
      </c>
      <c r="L62" s="15" t="n">
        <v>0</v>
      </c>
      <c r="M62" s="16" t="s">
        <v>28</v>
      </c>
      <c r="N62" s="15" t="n">
        <v>0</v>
      </c>
      <c r="O62" s="15" t="n">
        <v>1</v>
      </c>
      <c r="P62" s="11" t="s">
        <v>32</v>
      </c>
      <c r="Q62" s="5" t="n">
        <v>14</v>
      </c>
      <c r="R62" s="12" t="s">
        <v>244</v>
      </c>
      <c r="S62" s="15" t="n">
        <v>0</v>
      </c>
      <c r="T62" s="0" t="str">
        <f aca="false">_xlfn.CONCAT(_xlfn.CONCAT("https://ec-test-storage.kldlms.com/upload-product-images/",R62,"/VP-",R62,".jpg"))</f>
        <v>https://ec-test-storage.kldlms.com/upload-product-images/10113-923/VP-10113-923.jpg</v>
      </c>
      <c r="U62" s="0" t="str">
        <f aca="false">_xlfn.CONCAT("https://ec-test-storage.kldlms.com/upload-product-images/",R62,"/TI-",R62,".jpg")</f>
        <v>https://ec-test-storage.kldlms.com/upload-product-images/10113-923/TI-10113-923.jpg</v>
      </c>
      <c r="V62" s="0" t="str">
        <f aca="false">_xlfn.CONCAT("https://ec-test-storage.kldlms.com/upload-product-images/", R62, "/GI-", R62, ".jpg", ",", T62)</f>
        <v>https://ec-test-storage.kldlms.com/upload-product-images/10113-923/GI-10113-923.jpg,https://ec-test-storage.kldlms.com/upload-product-images/10113-923/VP-10113-923.jpg</v>
      </c>
    </row>
    <row r="63" customFormat="false" ht="103.5" hidden="false" customHeight="true" outlineLevel="0" collapsed="false">
      <c r="A63" s="11" t="s">
        <v>243</v>
      </c>
      <c r="B63" s="11" t="s">
        <v>243</v>
      </c>
      <c r="C63" s="12" t="s">
        <v>249</v>
      </c>
      <c r="D63" s="12" t="s">
        <v>245</v>
      </c>
      <c r="E63" s="11" t="s">
        <v>246</v>
      </c>
      <c r="F63" s="11" t="s">
        <v>25</v>
      </c>
      <c r="G63" s="13" t="s">
        <v>250</v>
      </c>
      <c r="H63" s="13" t="s">
        <v>250</v>
      </c>
      <c r="I63" s="14" t="s">
        <v>248</v>
      </c>
      <c r="J63" s="14" t="s">
        <v>248</v>
      </c>
      <c r="K63" s="5" t="n">
        <v>14</v>
      </c>
      <c r="L63" s="15" t="n">
        <v>0</v>
      </c>
      <c r="M63" s="16" t="s">
        <v>28</v>
      </c>
      <c r="N63" s="15" t="n">
        <v>0</v>
      </c>
      <c r="O63" s="15" t="n">
        <v>1</v>
      </c>
      <c r="P63" s="11" t="s">
        <v>32</v>
      </c>
      <c r="Q63" s="5" t="n">
        <v>14</v>
      </c>
      <c r="R63" s="12" t="s">
        <v>249</v>
      </c>
      <c r="S63" s="15" t="n">
        <v>0</v>
      </c>
      <c r="T63" s="0" t="str">
        <f aca="false">_xlfn.CONCAT(_xlfn.CONCAT("https://ec-test-storage.kldlms.com/upload-product-images/",R63,"/VP-",R63,".jpg"))</f>
        <v>https://ec-test-storage.kldlms.com/upload-product-images/10113-933/VP-10113-933.jpg</v>
      </c>
      <c r="U63" s="0" t="str">
        <f aca="false">_xlfn.CONCAT("https://ec-test-storage.kldlms.com/upload-product-images/",R63,"/TI-",R63,".jpg")</f>
        <v>https://ec-test-storage.kldlms.com/upload-product-images/10113-933/TI-10113-933.jpg</v>
      </c>
      <c r="V63" s="0" t="str">
        <f aca="false">_xlfn.CONCAT("https://ec-test-storage.kldlms.com/upload-product-images/", R63, "/GI-", R63, ".jpg", ",", T63)</f>
        <v>https://ec-test-storage.kldlms.com/upload-product-images/10113-933/GI-10113-933.jpg,https://ec-test-storage.kldlms.com/upload-product-images/10113-933/VP-10113-933.jpg</v>
      </c>
    </row>
    <row r="64" customFormat="false" ht="101.25" hidden="false" customHeight="true" outlineLevel="0" collapsed="false">
      <c r="A64" s="11" t="s">
        <v>104</v>
      </c>
      <c r="B64" s="11" t="s">
        <v>104</v>
      </c>
      <c r="C64" s="12" t="s">
        <v>251</v>
      </c>
      <c r="D64" s="12" t="s">
        <v>23</v>
      </c>
      <c r="E64" s="11" t="s">
        <v>106</v>
      </c>
      <c r="F64" s="11" t="s">
        <v>25</v>
      </c>
      <c r="G64" s="11" t="s">
        <v>252</v>
      </c>
      <c r="H64" s="11" t="s">
        <v>252</v>
      </c>
      <c r="I64" s="13" t="s">
        <v>108</v>
      </c>
      <c r="J64" s="13" t="s">
        <v>108</v>
      </c>
      <c r="K64" s="5" t="n">
        <v>1192</v>
      </c>
      <c r="L64" s="0" t="n">
        <v>0</v>
      </c>
      <c r="M64" s="6" t="s">
        <v>28</v>
      </c>
      <c r="N64" s="0" t="n">
        <v>0</v>
      </c>
      <c r="O64" s="0" t="n">
        <v>1</v>
      </c>
      <c r="P64" s="11" t="s">
        <v>253</v>
      </c>
      <c r="Q64" s="5" t="n">
        <v>1192</v>
      </c>
      <c r="R64" s="11" t="s">
        <v>254</v>
      </c>
      <c r="S64" s="0" t="n">
        <v>0</v>
      </c>
      <c r="T64" s="0" t="s">
        <v>255</v>
      </c>
      <c r="U64" s="0" t="s">
        <v>256</v>
      </c>
      <c r="V64" s="0" t="s">
        <v>257</v>
      </c>
    </row>
    <row r="65" customFormat="false" ht="106.5" hidden="false" customHeight="true" outlineLevel="0" collapsed="false">
      <c r="A65" s="11" t="s">
        <v>104</v>
      </c>
      <c r="B65" s="11" t="s">
        <v>104</v>
      </c>
      <c r="C65" s="12" t="s">
        <v>251</v>
      </c>
      <c r="D65" s="12" t="s">
        <v>23</v>
      </c>
      <c r="E65" s="11" t="s">
        <v>106</v>
      </c>
      <c r="F65" s="11" t="s">
        <v>25</v>
      </c>
      <c r="G65" s="11" t="s">
        <v>252</v>
      </c>
      <c r="H65" s="11" t="s">
        <v>252</v>
      </c>
      <c r="I65" s="13" t="s">
        <v>108</v>
      </c>
      <c r="J65" s="13" t="s">
        <v>108</v>
      </c>
      <c r="K65" s="5" t="n">
        <v>1192</v>
      </c>
      <c r="L65" s="0" t="n">
        <v>0</v>
      </c>
      <c r="M65" s="6" t="s">
        <v>28</v>
      </c>
      <c r="N65" s="0" t="n">
        <v>0</v>
      </c>
      <c r="O65" s="0" t="n">
        <v>1</v>
      </c>
      <c r="P65" s="11" t="s">
        <v>258</v>
      </c>
      <c r="Q65" s="5" t="n">
        <v>1192</v>
      </c>
      <c r="R65" s="11" t="s">
        <v>259</v>
      </c>
      <c r="S65" s="0" t="n">
        <v>0</v>
      </c>
      <c r="T65" s="0" t="s">
        <v>260</v>
      </c>
      <c r="U65" s="0" t="s">
        <v>261</v>
      </c>
      <c r="V65" s="0" t="s">
        <v>262</v>
      </c>
    </row>
    <row r="66" customFormat="false" ht="98.25" hidden="false" customHeight="true" outlineLevel="0" collapsed="false">
      <c r="A66" s="11" t="s">
        <v>104</v>
      </c>
      <c r="B66" s="11" t="s">
        <v>104</v>
      </c>
      <c r="C66" s="12" t="s">
        <v>251</v>
      </c>
      <c r="D66" s="12" t="s">
        <v>23</v>
      </c>
      <c r="E66" s="11" t="s">
        <v>106</v>
      </c>
      <c r="F66" s="11" t="s">
        <v>25</v>
      </c>
      <c r="G66" s="11" t="s">
        <v>252</v>
      </c>
      <c r="H66" s="11" t="s">
        <v>252</v>
      </c>
      <c r="I66" s="13" t="s">
        <v>108</v>
      </c>
      <c r="J66" s="13" t="s">
        <v>108</v>
      </c>
      <c r="K66" s="5" t="n">
        <v>1192</v>
      </c>
      <c r="L66" s="0" t="n">
        <v>0</v>
      </c>
      <c r="M66" s="6" t="s">
        <v>28</v>
      </c>
      <c r="N66" s="0" t="n">
        <v>0</v>
      </c>
      <c r="O66" s="0" t="n">
        <v>1</v>
      </c>
      <c r="P66" s="11" t="s">
        <v>263</v>
      </c>
      <c r="Q66" s="5" t="n">
        <v>1192</v>
      </c>
      <c r="R66" s="11" t="s">
        <v>264</v>
      </c>
      <c r="S66" s="0" t="n">
        <v>0</v>
      </c>
      <c r="T66" s="0" t="s">
        <v>265</v>
      </c>
      <c r="U66" s="0" t="s">
        <v>266</v>
      </c>
      <c r="V66" s="0" t="s">
        <v>267</v>
      </c>
    </row>
    <row r="67" customFormat="false" ht="108.75" hidden="false" customHeight="true" outlineLevel="0" collapsed="false">
      <c r="A67" s="11" t="s">
        <v>104</v>
      </c>
      <c r="B67" s="11" t="s">
        <v>104</v>
      </c>
      <c r="C67" s="12" t="s">
        <v>251</v>
      </c>
      <c r="D67" s="12" t="s">
        <v>23</v>
      </c>
      <c r="E67" s="11" t="s">
        <v>106</v>
      </c>
      <c r="F67" s="11" t="s">
        <v>25</v>
      </c>
      <c r="G67" s="11" t="s">
        <v>252</v>
      </c>
      <c r="H67" s="11" t="s">
        <v>252</v>
      </c>
      <c r="I67" s="13" t="s">
        <v>108</v>
      </c>
      <c r="J67" s="13" t="s">
        <v>108</v>
      </c>
      <c r="K67" s="5" t="n">
        <v>1192</v>
      </c>
      <c r="L67" s="0" t="n">
        <v>0</v>
      </c>
      <c r="M67" s="6" t="s">
        <v>28</v>
      </c>
      <c r="N67" s="0" t="n">
        <v>0</v>
      </c>
      <c r="O67" s="0" t="n">
        <v>1</v>
      </c>
      <c r="P67" s="11" t="s">
        <v>103</v>
      </c>
      <c r="Q67" s="5" t="n">
        <v>1192</v>
      </c>
      <c r="R67" s="11" t="s">
        <v>268</v>
      </c>
      <c r="S67" s="0" t="n">
        <v>0</v>
      </c>
      <c r="T67" s="0" t="str">
        <f aca="false">_xlfn.CONCAT(_xlfn.CONCAT("https://ec-test-storage.kldlms.com/upload-product-images/",R67,"/VP-",R67,".jpg"))</f>
        <v>https://ec-test-storage.kldlms.com/upload-product-images/4334B072-0016/VP-4334B072-0016.jpg</v>
      </c>
      <c r="U67" s="0" t="str">
        <f aca="false">_xlfn.CONCAT("https://ec-test-storage.kldlms.com/upload-product-images/",R67,"/TI-",R67,".jpg")</f>
        <v>https://ec-test-storage.kldlms.com/upload-product-images/4334B072-0016/TI-4334B072-0016.jpg</v>
      </c>
      <c r="V67" s="0" t="str">
        <f aca="false">_xlfn.CONCAT("https://ec-test-storage.kldlms.com/upload-product-images/", R67, "/GI-", R67, ".jpg", ",", T67)</f>
        <v>https://ec-test-storage.kldlms.com/upload-product-images/4334B072-0016/GI-4334B072-0016.jpg,https://ec-test-storage.kldlms.com/upload-product-images/4334B072-0016/VP-4334B072-0016.jpg</v>
      </c>
    </row>
    <row r="68" customFormat="false" ht="98.25" hidden="false" customHeight="true" outlineLevel="0" collapsed="false">
      <c r="A68" s="11" t="s">
        <v>104</v>
      </c>
      <c r="B68" s="11" t="s">
        <v>104</v>
      </c>
      <c r="C68" s="12" t="s">
        <v>251</v>
      </c>
      <c r="D68" s="12" t="s">
        <v>23</v>
      </c>
      <c r="E68" s="11" t="s">
        <v>106</v>
      </c>
      <c r="F68" s="11" t="s">
        <v>25</v>
      </c>
      <c r="G68" s="11" t="s">
        <v>252</v>
      </c>
      <c r="H68" s="11" t="s">
        <v>252</v>
      </c>
      <c r="I68" s="13" t="s">
        <v>108</v>
      </c>
      <c r="J68" s="13" t="s">
        <v>108</v>
      </c>
      <c r="K68" s="5" t="n">
        <v>1192</v>
      </c>
      <c r="L68" s="0" t="n">
        <v>0</v>
      </c>
      <c r="M68" s="6" t="s">
        <v>28</v>
      </c>
      <c r="N68" s="0" t="n">
        <v>0</v>
      </c>
      <c r="O68" s="0" t="n">
        <v>1</v>
      </c>
      <c r="P68" s="11" t="s">
        <v>269</v>
      </c>
      <c r="Q68" s="5" t="n">
        <v>1192</v>
      </c>
      <c r="R68" s="11" t="s">
        <v>270</v>
      </c>
      <c r="S68" s="0" t="n">
        <v>0</v>
      </c>
      <c r="T68" s="0" t="str">
        <f aca="false">_xlfn.CONCAT(_xlfn.CONCAT("https://ec-test-storage.kldlms.com/upload-product-images/",R68,"/VP-",R68,".jpg"))</f>
        <v>https://ec-test-storage.kldlms.com/upload-product-images/4334B073-0016/VP-4334B073-0016.jpg</v>
      </c>
      <c r="U68" s="0" t="str">
        <f aca="false">_xlfn.CONCAT("https://ec-test-storage.kldlms.com/upload-product-images/",R68,"/TI-",R68,".jpg")</f>
        <v>https://ec-test-storage.kldlms.com/upload-product-images/4334B073-0016/TI-4334B073-0016.jpg</v>
      </c>
      <c r="V68" s="0" t="str">
        <f aca="false">_xlfn.CONCAT("https://ec-test-storage.kldlms.com/upload-product-images/", R68, "/GI-", R68, ".jpg", ",", T68)</f>
        <v>https://ec-test-storage.kldlms.com/upload-product-images/4334B073-0016/GI-4334B073-0016.jpg,https://ec-test-storage.kldlms.com/upload-product-images/4334B073-0016/VP-4334B073-0016.jpg</v>
      </c>
    </row>
    <row r="69" customFormat="false" ht="90" hidden="false" customHeight="true" outlineLevel="0" collapsed="false">
      <c r="A69" s="11" t="s">
        <v>104</v>
      </c>
      <c r="B69" s="11" t="s">
        <v>104</v>
      </c>
      <c r="C69" s="12" t="s">
        <v>271</v>
      </c>
      <c r="D69" s="12" t="s">
        <v>23</v>
      </c>
      <c r="E69" s="11" t="s">
        <v>106</v>
      </c>
      <c r="F69" s="11" t="s">
        <v>25</v>
      </c>
      <c r="G69" s="11" t="s">
        <v>272</v>
      </c>
      <c r="H69" s="11" t="s">
        <v>272</v>
      </c>
      <c r="I69" s="13" t="s">
        <v>108</v>
      </c>
      <c r="J69" s="13" t="s">
        <v>108</v>
      </c>
      <c r="K69" s="5" t="n">
        <v>1132</v>
      </c>
      <c r="L69" s="0" t="n">
        <v>0</v>
      </c>
      <c r="M69" s="6" t="s">
        <v>28</v>
      </c>
      <c r="N69" s="0" t="n">
        <v>0</v>
      </c>
      <c r="O69" s="0" t="n">
        <v>1</v>
      </c>
      <c r="P69" s="11" t="s">
        <v>273</v>
      </c>
      <c r="Q69" s="5" t="n">
        <v>1132</v>
      </c>
      <c r="R69" s="11" t="s">
        <v>274</v>
      </c>
      <c r="S69" s="0" t="n">
        <v>0</v>
      </c>
      <c r="T69" s="0" t="s">
        <v>275</v>
      </c>
      <c r="U69" s="0" t="s">
        <v>276</v>
      </c>
      <c r="V69" s="0" t="s">
        <v>277</v>
      </c>
    </row>
    <row r="70" customFormat="false" ht="90.75" hidden="false" customHeight="true" outlineLevel="0" collapsed="false">
      <c r="A70" s="11" t="s">
        <v>104</v>
      </c>
      <c r="B70" s="11" t="s">
        <v>104</v>
      </c>
      <c r="C70" s="12" t="s">
        <v>271</v>
      </c>
      <c r="D70" s="12" t="s">
        <v>23</v>
      </c>
      <c r="E70" s="11" t="s">
        <v>106</v>
      </c>
      <c r="F70" s="11" t="s">
        <v>25</v>
      </c>
      <c r="G70" s="11" t="s">
        <v>272</v>
      </c>
      <c r="H70" s="11" t="s">
        <v>272</v>
      </c>
      <c r="I70" s="13" t="s">
        <v>108</v>
      </c>
      <c r="J70" s="13" t="s">
        <v>108</v>
      </c>
      <c r="K70" s="5" t="n">
        <v>1132</v>
      </c>
      <c r="L70" s="0" t="n">
        <v>0</v>
      </c>
      <c r="M70" s="6" t="s">
        <v>28</v>
      </c>
      <c r="N70" s="0" t="n">
        <v>0</v>
      </c>
      <c r="O70" s="0" t="n">
        <v>1</v>
      </c>
      <c r="P70" s="11" t="s">
        <v>278</v>
      </c>
      <c r="Q70" s="5" t="n">
        <v>1132</v>
      </c>
      <c r="R70" s="11" t="s">
        <v>279</v>
      </c>
      <c r="T70" s="0" t="str">
        <f aca="false">_xlfn.CONCAT(_xlfn.CONCAT("https://ec-test-storage.kldlms.com/upload-product-images/",R70,"/VP-",R70,".jpg"))</f>
        <v>https://ec-test-storage.kldlms.com/upload-product-images/4334B072-2300/VP-4334B072-2300.jpg</v>
      </c>
      <c r="U70" s="0" t="str">
        <f aca="false">_xlfn.CONCAT("https://ec-test-storage.kldlms.com/upload-product-images/",R70,"/TI-",R70,".jpg")</f>
        <v>https://ec-test-storage.kldlms.com/upload-product-images/4334B072-2300/TI-4334B072-2300.jpg</v>
      </c>
      <c r="V70" s="0" t="str">
        <f aca="false">_xlfn.CONCAT("https://ec-test-storage.kldlms.com/upload-product-images/", R70, "/GI-", R70, ".jpg", ",", T70)</f>
        <v>https://ec-test-storage.kldlms.com/upload-product-images/4334B072-2300/GI-4334B072-2300.jpg,https://ec-test-storage.kldlms.com/upload-product-images/4334B072-2300/VP-4334B072-2300.jpg</v>
      </c>
    </row>
    <row r="71" customFormat="false" ht="96" hidden="false" customHeight="true" outlineLevel="0" collapsed="false">
      <c r="A71" s="11" t="s">
        <v>104</v>
      </c>
      <c r="B71" s="11" t="s">
        <v>104</v>
      </c>
      <c r="C71" s="12" t="s">
        <v>271</v>
      </c>
      <c r="D71" s="12" t="s">
        <v>23</v>
      </c>
      <c r="E71" s="11" t="s">
        <v>106</v>
      </c>
      <c r="F71" s="11" t="s">
        <v>25</v>
      </c>
      <c r="G71" s="11" t="s">
        <v>272</v>
      </c>
      <c r="H71" s="11" t="s">
        <v>272</v>
      </c>
      <c r="I71" s="13" t="s">
        <v>108</v>
      </c>
      <c r="J71" s="13" t="s">
        <v>108</v>
      </c>
      <c r="K71" s="5" t="n">
        <v>1132</v>
      </c>
      <c r="L71" s="0" t="n">
        <v>0</v>
      </c>
      <c r="M71" s="6" t="s">
        <v>28</v>
      </c>
      <c r="N71" s="0" t="n">
        <v>0</v>
      </c>
      <c r="O71" s="0" t="n">
        <v>1</v>
      </c>
      <c r="P71" s="11" t="s">
        <v>280</v>
      </c>
      <c r="Q71" s="5" t="n">
        <v>1132</v>
      </c>
      <c r="R71" s="11" t="s">
        <v>281</v>
      </c>
      <c r="T71" s="0" t="str">
        <f aca="false">_xlfn.CONCAT(_xlfn.CONCAT("https://ec-test-storage.kldlms.com/upload-product-images/",R71,"/VP-",R71,".jpg"))</f>
        <v>https://ec-test-storage.kldlms.com/upload-product-images/4334B073-2300/VP-4334B073-2300.jpg</v>
      </c>
      <c r="U71" s="0" t="str">
        <f aca="false">_xlfn.CONCAT("https://ec-test-storage.kldlms.com/upload-product-images/",R71,"/TI-",R71,".jpg")</f>
        <v>https://ec-test-storage.kldlms.com/upload-product-images/4334B073-2300/TI-4334B073-2300.jpg</v>
      </c>
      <c r="V71" s="0" t="str">
        <f aca="false">_xlfn.CONCAT("https://ec-test-storage.kldlms.com/upload-product-images/", R71, "/GI-", R71, ".jpg", ",", T71)</f>
        <v>https://ec-test-storage.kldlms.com/upload-product-images/4334B073-2300/GI-4334B073-2300.jpg,https://ec-test-storage.kldlms.com/upload-product-images/4334B073-2300/VP-4334B073-2300.jpg</v>
      </c>
    </row>
    <row r="72" customFormat="false" ht="96" hidden="false" customHeight="true" outlineLevel="0" collapsed="false">
      <c r="A72" s="11" t="s">
        <v>104</v>
      </c>
      <c r="B72" s="11" t="s">
        <v>104</v>
      </c>
      <c r="C72" s="12" t="s">
        <v>282</v>
      </c>
      <c r="D72" s="12" t="s">
        <v>23</v>
      </c>
      <c r="E72" s="11" t="s">
        <v>106</v>
      </c>
      <c r="F72" s="11" t="s">
        <v>25</v>
      </c>
      <c r="G72" s="12" t="s">
        <v>283</v>
      </c>
      <c r="H72" s="12" t="s">
        <v>283</v>
      </c>
      <c r="I72" s="13" t="s">
        <v>115</v>
      </c>
      <c r="J72" s="13" t="s">
        <v>115</v>
      </c>
      <c r="K72" s="10" t="n">
        <v>1112</v>
      </c>
      <c r="L72" s="0" t="n">
        <v>0</v>
      </c>
      <c r="M72" s="6" t="s">
        <v>28</v>
      </c>
      <c r="N72" s="0" t="n">
        <v>0</v>
      </c>
      <c r="O72" s="0" t="n">
        <v>1</v>
      </c>
      <c r="P72" s="11" t="s">
        <v>263</v>
      </c>
      <c r="Q72" s="10" t="n">
        <v>1112</v>
      </c>
      <c r="R72" s="11" t="s">
        <v>284</v>
      </c>
      <c r="S72" s="0" t="n">
        <v>0</v>
      </c>
      <c r="T72" s="0" t="s">
        <v>285</v>
      </c>
      <c r="U72" s="0" t="s">
        <v>286</v>
      </c>
      <c r="V72" s="0" t="s">
        <v>287</v>
      </c>
    </row>
    <row r="73" s="12" customFormat="true" ht="93" hidden="false" customHeight="true" outlineLevel="0" collapsed="false">
      <c r="A73" s="11" t="s">
        <v>104</v>
      </c>
      <c r="B73" s="11" t="s">
        <v>104</v>
      </c>
      <c r="C73" s="12" t="s">
        <v>282</v>
      </c>
      <c r="D73" s="12" t="s">
        <v>23</v>
      </c>
      <c r="E73" s="11" t="s">
        <v>106</v>
      </c>
      <c r="F73" s="11" t="s">
        <v>25</v>
      </c>
      <c r="G73" s="12" t="s">
        <v>283</v>
      </c>
      <c r="H73" s="12" t="s">
        <v>283</v>
      </c>
      <c r="I73" s="13" t="s">
        <v>115</v>
      </c>
      <c r="J73" s="13" t="s">
        <v>115</v>
      </c>
      <c r="K73" s="10" t="n">
        <v>1112</v>
      </c>
      <c r="L73" s="0" t="n">
        <v>0</v>
      </c>
      <c r="M73" s="6" t="s">
        <v>28</v>
      </c>
      <c r="N73" s="0" t="n">
        <v>0</v>
      </c>
      <c r="O73" s="0" t="n">
        <v>1</v>
      </c>
      <c r="P73" s="12" t="s">
        <v>103</v>
      </c>
      <c r="Q73" s="10" t="n">
        <v>1112</v>
      </c>
      <c r="R73" s="12" t="s">
        <v>288</v>
      </c>
      <c r="S73" s="17" t="n">
        <v>0</v>
      </c>
      <c r="T73" s="0" t="str">
        <f aca="false">_xlfn.CONCAT(_xlfn.CONCAT("https://ec-test-storage.kldlms.com/upload-product-images/",R73,"/VP-",R73,".jpg"))</f>
        <v>https://ec-test-storage.kldlms.com/upload-product-images/4441B072-0016/VP-4441B072-0016.jpg</v>
      </c>
      <c r="U73" s="0" t="str">
        <f aca="false">_xlfn.CONCAT("https://ec-test-storage.kldlms.com/upload-product-images/",R73,"/TI-",R73,".jpg")</f>
        <v>https://ec-test-storage.kldlms.com/upload-product-images/4441B072-0016/TI-4441B072-0016.jpg</v>
      </c>
      <c r="V73" s="0" t="str">
        <f aca="false">_xlfn.CONCAT("https://ec-test-storage.kldlms.com/upload-product-images/", R73, "/GI-", R73, ".jpg", ",", T73)</f>
        <v>https://ec-test-storage.kldlms.com/upload-product-images/4441B072-0016/GI-4441B072-0016.jpg,https://ec-test-storage.kldlms.com/upload-product-images/4441B072-0016/VP-4441B072-0016.jpg</v>
      </c>
      <c r="W73" s="0"/>
      <c r="AMH73" s="0"/>
      <c r="AMI73" s="0"/>
      <c r="AMJ73" s="0"/>
    </row>
    <row r="74" s="12" customFormat="true" ht="103.5" hidden="false" customHeight="true" outlineLevel="0" collapsed="false">
      <c r="A74" s="11" t="s">
        <v>104</v>
      </c>
      <c r="B74" s="11" t="s">
        <v>104</v>
      </c>
      <c r="C74" s="12" t="s">
        <v>282</v>
      </c>
      <c r="D74" s="12" t="s">
        <v>23</v>
      </c>
      <c r="E74" s="11" t="s">
        <v>106</v>
      </c>
      <c r="F74" s="11" t="s">
        <v>25</v>
      </c>
      <c r="G74" s="12" t="s">
        <v>283</v>
      </c>
      <c r="H74" s="12" t="s">
        <v>283</v>
      </c>
      <c r="I74" s="13" t="s">
        <v>115</v>
      </c>
      <c r="J74" s="13" t="s">
        <v>115</v>
      </c>
      <c r="K74" s="10" t="n">
        <v>1112</v>
      </c>
      <c r="L74" s="0" t="n">
        <v>0</v>
      </c>
      <c r="M74" s="6" t="s">
        <v>28</v>
      </c>
      <c r="N74" s="0" t="n">
        <v>0</v>
      </c>
      <c r="O74" s="0" t="n">
        <v>1</v>
      </c>
      <c r="P74" s="12" t="s">
        <v>269</v>
      </c>
      <c r="Q74" s="10" t="n">
        <v>1112</v>
      </c>
      <c r="R74" s="12" t="s">
        <v>289</v>
      </c>
      <c r="S74" s="17" t="n">
        <v>0</v>
      </c>
      <c r="T74" s="0" t="str">
        <f aca="false">_xlfn.CONCAT(_xlfn.CONCAT("https://ec-test-storage.kldlms.com/upload-product-images/",R74,"/VP-",R74,".jpg"))</f>
        <v>https://ec-test-storage.kldlms.com/upload-product-images/4441B073-0016/VP-4441B073-0016.jpg</v>
      </c>
      <c r="U74" s="0" t="str">
        <f aca="false">_xlfn.CONCAT("https://ec-test-storage.kldlms.com/upload-product-images/",R74,"/TI-",R74,".jpg")</f>
        <v>https://ec-test-storage.kldlms.com/upload-product-images/4441B073-0016/TI-4441B073-0016.jpg</v>
      </c>
      <c r="V74" s="0" t="str">
        <f aca="false">_xlfn.CONCAT("https://ec-test-storage.kldlms.com/upload-product-images/", R74, "/GI-", R74, ".jpg", ",", T74)</f>
        <v>https://ec-test-storage.kldlms.com/upload-product-images/4441B073-0016/GI-4441B073-0016.jpg,https://ec-test-storage.kldlms.com/upload-product-images/4441B073-0016/VP-4441B073-0016.jpg</v>
      </c>
      <c r="W74" s="0"/>
      <c r="AMH74" s="0"/>
      <c r="AMI74" s="0"/>
      <c r="AMJ74" s="0"/>
    </row>
    <row r="75" customFormat="false" ht="104.25" hidden="false" customHeight="true" outlineLevel="0" collapsed="false">
      <c r="A75" s="11" t="s">
        <v>165</v>
      </c>
      <c r="B75" s="11" t="s">
        <v>165</v>
      </c>
      <c r="C75" s="12" t="s">
        <v>290</v>
      </c>
      <c r="D75" s="12" t="s">
        <v>23</v>
      </c>
      <c r="E75" s="11" t="s">
        <v>106</v>
      </c>
      <c r="F75" s="11" t="s">
        <v>25</v>
      </c>
      <c r="G75" s="11" t="s">
        <v>291</v>
      </c>
      <c r="H75" s="11" t="s">
        <v>291</v>
      </c>
      <c r="I75" s="13" t="s">
        <v>168</v>
      </c>
      <c r="J75" s="13" t="s">
        <v>168</v>
      </c>
      <c r="K75" s="5" t="n">
        <v>1488</v>
      </c>
      <c r="L75" s="0" t="n">
        <v>0</v>
      </c>
      <c r="M75" s="6" t="s">
        <v>28</v>
      </c>
      <c r="N75" s="0" t="n">
        <v>0</v>
      </c>
      <c r="O75" s="0" t="n">
        <v>1</v>
      </c>
      <c r="P75" s="11" t="s">
        <v>42</v>
      </c>
      <c r="Q75" s="5" t="n">
        <v>1488</v>
      </c>
      <c r="R75" s="11" t="s">
        <v>292</v>
      </c>
      <c r="S75" s="0" t="n">
        <v>0</v>
      </c>
      <c r="T75" s="0" t="s">
        <v>293</v>
      </c>
      <c r="U75" s="0" t="s">
        <v>294</v>
      </c>
      <c r="V75" s="0" t="s">
        <v>295</v>
      </c>
    </row>
    <row r="76" customFormat="false" ht="106.5" hidden="false" customHeight="true" outlineLevel="0" collapsed="false">
      <c r="A76" s="11" t="s">
        <v>165</v>
      </c>
      <c r="B76" s="11" t="s">
        <v>165</v>
      </c>
      <c r="C76" s="12" t="s">
        <v>290</v>
      </c>
      <c r="D76" s="12" t="s">
        <v>23</v>
      </c>
      <c r="E76" s="11" t="s">
        <v>106</v>
      </c>
      <c r="F76" s="11" t="s">
        <v>25</v>
      </c>
      <c r="G76" s="11" t="s">
        <v>291</v>
      </c>
      <c r="H76" s="11" t="s">
        <v>291</v>
      </c>
      <c r="I76" s="13" t="s">
        <v>168</v>
      </c>
      <c r="J76" s="13" t="s">
        <v>168</v>
      </c>
      <c r="K76" s="5" t="n">
        <v>1488</v>
      </c>
      <c r="L76" s="0" t="n">
        <v>0</v>
      </c>
      <c r="M76" s="6" t="s">
        <v>28</v>
      </c>
      <c r="N76" s="0" t="n">
        <v>0</v>
      </c>
      <c r="O76" s="0" t="n">
        <v>1</v>
      </c>
      <c r="P76" s="11" t="s">
        <v>296</v>
      </c>
      <c r="Q76" s="5" t="n">
        <v>1488</v>
      </c>
      <c r="R76" s="11" t="s">
        <v>297</v>
      </c>
      <c r="S76" s="0" t="n">
        <v>0</v>
      </c>
      <c r="T76" s="0" t="str">
        <f aca="false">_xlfn.CONCAT(_xlfn.CONCAT("https://ec-test-storage.kldlms.com/upload-product-images/",R76,"/VP-",R76,".jpg"))</f>
        <v>https://ec-test-storage.kldlms.com/upload-product-images/5654B470-0016/VP-5654B470-0016.jpg</v>
      </c>
      <c r="U76" s="0" t="str">
        <f aca="false">_xlfn.CONCAT("https://ec-test-storage.kldlms.com/upload-product-images/",R76,"/TI-",R76,".jpg")</f>
        <v>https://ec-test-storage.kldlms.com/upload-product-images/5654B470-0016/TI-5654B470-0016.jpg</v>
      </c>
      <c r="V76" s="0" t="str">
        <f aca="false">_xlfn.CONCAT("https://ec-test-storage.kldlms.com/upload-product-images/", R76, "/GI-", R76, ".jpg", ",", T76)</f>
        <v>https://ec-test-storage.kldlms.com/upload-product-images/5654B470-0016/GI-5654B470-0016.jpg,https://ec-test-storage.kldlms.com/upload-product-images/5654B470-0016/VP-5654B470-0016.jpg</v>
      </c>
    </row>
    <row r="77" customFormat="false" ht="94.5" hidden="false" customHeight="true" outlineLevel="0" collapsed="false">
      <c r="A77" s="11" t="s">
        <v>165</v>
      </c>
      <c r="B77" s="11" t="s">
        <v>165</v>
      </c>
      <c r="C77" s="12" t="s">
        <v>290</v>
      </c>
      <c r="D77" s="12" t="s">
        <v>23</v>
      </c>
      <c r="E77" s="11" t="s">
        <v>106</v>
      </c>
      <c r="F77" s="11" t="s">
        <v>25</v>
      </c>
      <c r="G77" s="11" t="s">
        <v>291</v>
      </c>
      <c r="H77" s="11" t="s">
        <v>291</v>
      </c>
      <c r="I77" s="13" t="s">
        <v>168</v>
      </c>
      <c r="J77" s="13" t="s">
        <v>168</v>
      </c>
      <c r="K77" s="5" t="n">
        <v>1488</v>
      </c>
      <c r="L77" s="0" t="n">
        <v>0</v>
      </c>
      <c r="M77" s="6" t="s">
        <v>28</v>
      </c>
      <c r="N77" s="0" t="n">
        <v>0</v>
      </c>
      <c r="O77" s="0" t="n">
        <v>1</v>
      </c>
      <c r="P77" s="11" t="s">
        <v>298</v>
      </c>
      <c r="Q77" s="5" t="n">
        <v>1488</v>
      </c>
      <c r="R77" s="11" t="s">
        <v>299</v>
      </c>
      <c r="S77" s="0" t="n">
        <v>0</v>
      </c>
      <c r="T77" s="0" t="str">
        <f aca="false">_xlfn.CONCAT(_xlfn.CONCAT("https://ec-test-storage.kldlms.com/upload-product-images/",R77,"/VP-",R77,".png"))</f>
        <v>https://ec-test-storage.kldlms.com/upload-product-images/5654B483-0016/VP-5654B483-0016.png</v>
      </c>
      <c r="U77" s="0" t="str">
        <f aca="false">_xlfn.CONCAT("https://ec-test-storage.kldlms.com/upload-product-images/",R77,"/TI-",R77,".png")</f>
        <v>https://ec-test-storage.kldlms.com/upload-product-images/5654B483-0016/TI-5654B483-0016.png</v>
      </c>
      <c r="V77" s="0" t="s">
        <v>300</v>
      </c>
    </row>
    <row r="78" customFormat="false" ht="94.5" hidden="false" customHeight="true" outlineLevel="0" collapsed="false">
      <c r="A78" s="11" t="s">
        <v>301</v>
      </c>
      <c r="B78" s="11" t="s">
        <v>301</v>
      </c>
      <c r="C78" s="12" t="s">
        <v>302</v>
      </c>
      <c r="D78" s="12" t="s">
        <v>23</v>
      </c>
      <c r="E78" s="11" t="s">
        <v>106</v>
      </c>
      <c r="F78" s="11" t="s">
        <v>25</v>
      </c>
      <c r="G78" s="11" t="s">
        <v>303</v>
      </c>
      <c r="H78" s="11" t="s">
        <v>303</v>
      </c>
      <c r="I78" s="13" t="s">
        <v>304</v>
      </c>
      <c r="J78" s="13" t="s">
        <v>304</v>
      </c>
      <c r="K78" s="5" t="n">
        <v>3020</v>
      </c>
      <c r="L78" s="0" t="n">
        <v>0</v>
      </c>
      <c r="M78" s="6" t="s">
        <v>28</v>
      </c>
      <c r="N78" s="0" t="n">
        <v>0</v>
      </c>
      <c r="O78" s="0" t="n">
        <v>1</v>
      </c>
      <c r="P78" s="11" t="s">
        <v>69</v>
      </c>
      <c r="Q78" s="5" t="n">
        <v>3020</v>
      </c>
      <c r="R78" s="11" t="s">
        <v>305</v>
      </c>
      <c r="S78" s="0" t="n">
        <v>0</v>
      </c>
      <c r="T78" s="0" t="s">
        <v>306</v>
      </c>
      <c r="U78" s="0" t="s">
        <v>307</v>
      </c>
      <c r="V78" s="0" t="s">
        <v>308</v>
      </c>
    </row>
    <row r="79" customFormat="false" ht="91.5" hidden="false" customHeight="true" outlineLevel="0" collapsed="false">
      <c r="A79" s="11" t="s">
        <v>301</v>
      </c>
      <c r="B79" s="11" t="s">
        <v>301</v>
      </c>
      <c r="C79" s="12" t="s">
        <v>302</v>
      </c>
      <c r="D79" s="12" t="s">
        <v>23</v>
      </c>
      <c r="E79" s="11" t="s">
        <v>106</v>
      </c>
      <c r="F79" s="11" t="s">
        <v>25</v>
      </c>
      <c r="G79" s="11" t="s">
        <v>303</v>
      </c>
      <c r="H79" s="11" t="s">
        <v>303</v>
      </c>
      <c r="I79" s="13" t="s">
        <v>304</v>
      </c>
      <c r="J79" s="13" t="s">
        <v>304</v>
      </c>
      <c r="K79" s="5" t="n">
        <v>3020</v>
      </c>
      <c r="L79" s="0" t="n">
        <v>0</v>
      </c>
      <c r="M79" s="6" t="s">
        <v>28</v>
      </c>
      <c r="N79" s="0" t="n">
        <v>0</v>
      </c>
      <c r="O79" s="0" t="n">
        <v>1</v>
      </c>
      <c r="P79" s="11" t="s">
        <v>42</v>
      </c>
      <c r="Q79" s="5" t="n">
        <v>3020</v>
      </c>
      <c r="R79" s="11" t="s">
        <v>309</v>
      </c>
      <c r="S79" s="0" t="n">
        <v>0</v>
      </c>
      <c r="T79" s="0" t="str">
        <f aca="false">_xlfn.CONCAT(_xlfn.CONCAT("https://ec-test-storage.kldlms.com/upload-product-images/",R79,"/VP-",R79,".jpg"))</f>
        <v>https://ec-test-storage.kldlms.com/upload-product-images/5880B403-0041/VP-5880B403-0041.jpg</v>
      </c>
      <c r="U79" s="0" t="str">
        <f aca="false">_xlfn.CONCAT("https://ec-test-storage.kldlms.com/upload-product-images/",R79,"/TI-",R79,".jpg")</f>
        <v>https://ec-test-storage.kldlms.com/upload-product-images/5880B403-0041/TI-5880B403-0041.jpg</v>
      </c>
      <c r="V79" s="0" t="str">
        <f aca="false">_xlfn.CONCAT("https://ec-test-storage.kldlms.com/upload-product-images/", R79, "/GI-", R79, ".jpg", ",", T79)</f>
        <v>https://ec-test-storage.kldlms.com/upload-product-images/5880B403-0041/GI-5880B403-0041.jpg,https://ec-test-storage.kldlms.com/upload-product-images/5880B403-0041/VP-5880B403-0041.jpg</v>
      </c>
    </row>
    <row r="80" customFormat="false" ht="105.75" hidden="false" customHeight="true" outlineLevel="0" collapsed="false">
      <c r="A80" s="11" t="s">
        <v>301</v>
      </c>
      <c r="B80" s="11" t="s">
        <v>301</v>
      </c>
      <c r="C80" s="12" t="s">
        <v>302</v>
      </c>
      <c r="D80" s="12" t="s">
        <v>23</v>
      </c>
      <c r="E80" s="11" t="s">
        <v>106</v>
      </c>
      <c r="F80" s="11" t="s">
        <v>25</v>
      </c>
      <c r="G80" s="11" t="s">
        <v>303</v>
      </c>
      <c r="H80" s="11" t="s">
        <v>303</v>
      </c>
      <c r="I80" s="13" t="s">
        <v>304</v>
      </c>
      <c r="J80" s="13" t="s">
        <v>304</v>
      </c>
      <c r="K80" s="5" t="n">
        <v>3020</v>
      </c>
      <c r="L80" s="0" t="n">
        <v>0</v>
      </c>
      <c r="M80" s="6" t="s">
        <v>28</v>
      </c>
      <c r="N80" s="0" t="n">
        <v>0</v>
      </c>
      <c r="O80" s="0" t="n">
        <v>1</v>
      </c>
      <c r="P80" s="11" t="s">
        <v>310</v>
      </c>
      <c r="Q80" s="5" t="n">
        <v>3020</v>
      </c>
      <c r="R80" s="11" t="s">
        <v>311</v>
      </c>
      <c r="S80" s="0" t="n">
        <v>0</v>
      </c>
      <c r="T80" s="0" t="str">
        <f aca="false">_xlfn.CONCAT(_xlfn.CONCAT("https://ec-test-storage.kldlms.com/upload-product-images/",R80,"/VP-",R80,".jpg"))</f>
        <v>https://ec-test-storage.kldlms.com/upload-product-images/5880B483-0041/VP-5880B483-0041.jpg</v>
      </c>
      <c r="U80" s="0" t="str">
        <f aca="false">_xlfn.CONCAT("https://ec-test-storage.kldlms.com/upload-product-images/",R80,"/TI-",R80,".jpg")</f>
        <v>https://ec-test-storage.kldlms.com/upload-product-images/5880B483-0041/TI-5880B483-0041.jpg</v>
      </c>
      <c r="V80" s="0" t="str">
        <f aca="false">_xlfn.CONCAT("https://ec-test-storage.kldlms.com/upload-product-images/", R80, "/GI-", R80, ".jpg", ",", T80)</f>
        <v>https://ec-test-storage.kldlms.com/upload-product-images/5880B483-0041/GI-5880B483-0041.jpg,https://ec-test-storage.kldlms.com/upload-product-images/5880B483-0041/VP-5880B483-0041.jpg</v>
      </c>
    </row>
    <row r="81" customFormat="false" ht="96" hidden="false" customHeight="true" outlineLevel="0" collapsed="false">
      <c r="A81" s="11" t="s">
        <v>301</v>
      </c>
      <c r="B81" s="11" t="s">
        <v>301</v>
      </c>
      <c r="C81" s="12" t="s">
        <v>312</v>
      </c>
      <c r="D81" s="12" t="s">
        <v>23</v>
      </c>
      <c r="E81" s="11" t="s">
        <v>106</v>
      </c>
      <c r="F81" s="11" t="s">
        <v>25</v>
      </c>
      <c r="G81" s="11" t="s">
        <v>313</v>
      </c>
      <c r="H81" s="11" t="s">
        <v>313</v>
      </c>
      <c r="I81" s="13" t="s">
        <v>314</v>
      </c>
      <c r="J81" s="13" t="s">
        <v>314</v>
      </c>
      <c r="K81" s="5" t="n">
        <v>3572</v>
      </c>
      <c r="L81" s="0" t="n">
        <v>0</v>
      </c>
      <c r="M81" s="6" t="s">
        <v>28</v>
      </c>
      <c r="N81" s="0" t="n">
        <v>0</v>
      </c>
      <c r="O81" s="0" t="n">
        <v>1</v>
      </c>
      <c r="P81" s="11" t="s">
        <v>42</v>
      </c>
      <c r="Q81" s="5" t="n">
        <v>3572</v>
      </c>
      <c r="R81" s="11" t="s">
        <v>312</v>
      </c>
      <c r="S81" s="0" t="n">
        <v>0</v>
      </c>
      <c r="T81" s="0" t="str">
        <f aca="false">_xlfn.CONCAT(_xlfn.CONCAT("https://ec-test-storage.kldlms.com/upload-product-images/",R81,"/VP-",R81,".png"))</f>
        <v>https://ec-test-storage.kldlms.com/upload-product-images/5881B401-0041/VP-5881B401-0041.png</v>
      </c>
      <c r="U81" s="0" t="str">
        <f aca="false">_xlfn.CONCAT("https://ec-test-storage.kldlms.com/upload-product-images/",R81,"/TI-",R81,".png")</f>
        <v>https://ec-test-storage.kldlms.com/upload-product-images/5881B401-0041/TI-5881B401-0041.png</v>
      </c>
      <c r="V81" s="0" t="s">
        <v>315</v>
      </c>
    </row>
    <row r="82" customFormat="false" ht="102.75" hidden="false" customHeight="true" outlineLevel="0" collapsed="false">
      <c r="A82" s="11" t="s">
        <v>301</v>
      </c>
      <c r="B82" s="11" t="s">
        <v>301</v>
      </c>
      <c r="C82" s="12" t="s">
        <v>312</v>
      </c>
      <c r="D82" s="12" t="s">
        <v>23</v>
      </c>
      <c r="E82" s="11" t="s">
        <v>106</v>
      </c>
      <c r="F82" s="11" t="s">
        <v>25</v>
      </c>
      <c r="G82" s="11" t="s">
        <v>313</v>
      </c>
      <c r="H82" s="11" t="s">
        <v>313</v>
      </c>
      <c r="I82" s="13" t="s">
        <v>314</v>
      </c>
      <c r="J82" s="13" t="s">
        <v>314</v>
      </c>
      <c r="K82" s="5" t="n">
        <v>3572</v>
      </c>
      <c r="L82" s="0" t="n">
        <v>0</v>
      </c>
      <c r="M82" s="6" t="s">
        <v>28</v>
      </c>
      <c r="N82" s="0" t="n">
        <v>0</v>
      </c>
      <c r="O82" s="0" t="n">
        <v>1</v>
      </c>
      <c r="P82" s="18" t="s">
        <v>69</v>
      </c>
      <c r="Q82" s="5" t="n">
        <v>3572</v>
      </c>
      <c r="R82" s="7" t="s">
        <v>316</v>
      </c>
      <c r="S82" s="0" t="n">
        <v>0</v>
      </c>
      <c r="T82" s="0" t="s">
        <v>317</v>
      </c>
      <c r="U82" s="0" t="s">
        <v>318</v>
      </c>
      <c r="V82" s="0" t="s">
        <v>319</v>
      </c>
    </row>
    <row r="83" customFormat="false" ht="109.5" hidden="false" customHeight="true" outlineLevel="0" collapsed="false">
      <c r="A83" s="11" t="s">
        <v>301</v>
      </c>
      <c r="B83" s="11" t="s">
        <v>301</v>
      </c>
      <c r="C83" s="12" t="s">
        <v>312</v>
      </c>
      <c r="D83" s="12" t="s">
        <v>23</v>
      </c>
      <c r="E83" s="11" t="s">
        <v>106</v>
      </c>
      <c r="F83" s="11" t="s">
        <v>25</v>
      </c>
      <c r="G83" s="11" t="s">
        <v>313</v>
      </c>
      <c r="H83" s="11" t="s">
        <v>313</v>
      </c>
      <c r="I83" s="13" t="s">
        <v>314</v>
      </c>
      <c r="J83" s="13" t="s">
        <v>314</v>
      </c>
      <c r="K83" s="5" t="n">
        <v>3572</v>
      </c>
      <c r="L83" s="0" t="n">
        <v>0</v>
      </c>
      <c r="M83" s="6" t="s">
        <v>28</v>
      </c>
      <c r="N83" s="0" t="n">
        <v>0</v>
      </c>
      <c r="O83" s="0" t="n">
        <v>1</v>
      </c>
      <c r="P83" s="18" t="s">
        <v>82</v>
      </c>
      <c r="Q83" s="5" t="n">
        <v>3572</v>
      </c>
      <c r="R83" s="7" t="s">
        <v>320</v>
      </c>
      <c r="S83" s="0" t="n">
        <v>0</v>
      </c>
      <c r="T83" s="0" t="str">
        <f aca="false">_xlfn.CONCAT(_xlfn.CONCAT("https://ec-test-storage.kldlms.com/upload-product-images/",R83,"/VP-",R83,".png"))</f>
        <v>https://ec-test-storage.kldlms.com/upload-product-images/5881B420-0041/VP-5881B420-0041.png</v>
      </c>
      <c r="U83" s="0" t="str">
        <f aca="false">_xlfn.CONCAT("https://ec-test-storage.kldlms.com/upload-product-images/",R83,"/TI-",R83,".png")</f>
        <v>https://ec-test-storage.kldlms.com/upload-product-images/5881B420-0041/TI-5881B420-0041.png</v>
      </c>
      <c r="V83" s="0" t="s">
        <v>321</v>
      </c>
    </row>
    <row r="84" customFormat="false" ht="99.75" hidden="false" customHeight="true" outlineLevel="0" collapsed="false">
      <c r="A84" s="11" t="s">
        <v>301</v>
      </c>
      <c r="B84" s="11" t="s">
        <v>301</v>
      </c>
      <c r="C84" s="12" t="s">
        <v>312</v>
      </c>
      <c r="D84" s="12" t="s">
        <v>23</v>
      </c>
      <c r="E84" s="11" t="s">
        <v>106</v>
      </c>
      <c r="F84" s="11" t="s">
        <v>25</v>
      </c>
      <c r="G84" s="11" t="s">
        <v>313</v>
      </c>
      <c r="H84" s="11" t="s">
        <v>313</v>
      </c>
      <c r="I84" s="13" t="s">
        <v>314</v>
      </c>
      <c r="J84" s="13" t="s">
        <v>314</v>
      </c>
      <c r="K84" s="5" t="n">
        <v>3572</v>
      </c>
      <c r="L84" s="0" t="n">
        <v>0</v>
      </c>
      <c r="M84" s="6" t="s">
        <v>28</v>
      </c>
      <c r="N84" s="0" t="n">
        <v>0</v>
      </c>
      <c r="O84" s="0" t="n">
        <v>1</v>
      </c>
      <c r="P84" s="18" t="s">
        <v>40</v>
      </c>
      <c r="Q84" s="5" t="n">
        <v>3572</v>
      </c>
      <c r="R84" s="7" t="s">
        <v>322</v>
      </c>
      <c r="S84" s="0" t="n">
        <v>0</v>
      </c>
      <c r="T84" s="0" t="s">
        <v>323</v>
      </c>
      <c r="U84" s="0" t="str">
        <f aca="false">_xlfn.CONCAT("https://ec-test-storage.kldlms.com/upload-product-images/",R84,"/TI-",R84,".png")</f>
        <v>https://ec-test-storage.kldlms.com/upload-product-images/5881B483-0041/TI-5881B483-0041.png</v>
      </c>
      <c r="V84" s="0" t="s">
        <v>324</v>
      </c>
    </row>
    <row r="85" customFormat="false" ht="108" hidden="false" customHeight="true" outlineLevel="0" collapsed="false">
      <c r="A85" s="11" t="s">
        <v>325</v>
      </c>
      <c r="B85" s="11" t="s">
        <v>325</v>
      </c>
      <c r="C85" s="11" t="n">
        <v>56867</v>
      </c>
      <c r="D85" s="11" t="s">
        <v>23</v>
      </c>
      <c r="E85" s="11" t="s">
        <v>24</v>
      </c>
      <c r="F85" s="11" t="s">
        <v>25</v>
      </c>
      <c r="G85" s="11" t="s">
        <v>326</v>
      </c>
      <c r="H85" s="11" t="s">
        <v>326</v>
      </c>
      <c r="I85" s="13" t="s">
        <v>327</v>
      </c>
      <c r="J85" s="13" t="s">
        <v>327</v>
      </c>
      <c r="K85" s="5" t="n">
        <v>1748</v>
      </c>
      <c r="L85" s="0" t="n">
        <v>0</v>
      </c>
      <c r="M85" s="6" t="s">
        <v>28</v>
      </c>
      <c r="N85" s="0" t="n">
        <v>0</v>
      </c>
      <c r="O85" s="0" t="n">
        <v>1</v>
      </c>
      <c r="P85" s="18" t="s">
        <v>32</v>
      </c>
      <c r="Q85" s="5" t="n">
        <v>1748</v>
      </c>
      <c r="R85" s="11" t="n">
        <v>56867</v>
      </c>
      <c r="S85" s="0" t="n">
        <v>0</v>
      </c>
      <c r="T85" s="0" t="str">
        <f aca="false">_xlfn.CONCAT(_xlfn.CONCAT("https://ec-test-storage.kldlms.com/upload-product-images/",R85,"/VP-",R85,".jpg"))</f>
        <v>https://ec-test-storage.kldlms.com/upload-product-images/56867/VP-56867.jpg</v>
      </c>
      <c r="U85" s="0" t="str">
        <f aca="false">_xlfn.CONCAT("https://ec-test-storage.kldlms.com/upload-product-images/",R85,"/TI-",R85,".jpg")</f>
        <v>https://ec-test-storage.kldlms.com/upload-product-images/56867/TI-56867.jpg</v>
      </c>
      <c r="V85" s="0" t="str">
        <f aca="false">_xlfn.CONCAT("https://ec-test-storage.kldlms.com/upload-product-images/", R85, "/GI-", R85, ".jpg", ",", T85)</f>
        <v>https://ec-test-storage.kldlms.com/upload-product-images/56867/GI-56867.jpg,https://ec-test-storage.kldlms.com/upload-product-images/56867/VP-56867.jpg</v>
      </c>
    </row>
    <row r="86" customFormat="false" ht="135.75" hidden="false" customHeight="true" outlineLevel="0" collapsed="false">
      <c r="A86" s="11" t="s">
        <v>328</v>
      </c>
      <c r="B86" s="11" t="s">
        <v>328</v>
      </c>
      <c r="C86" s="12" t="n">
        <v>37981407</v>
      </c>
      <c r="D86" s="11" t="s">
        <v>63</v>
      </c>
      <c r="E86" s="11" t="s">
        <v>246</v>
      </c>
      <c r="F86" s="11" t="s">
        <v>25</v>
      </c>
      <c r="G86" s="11" t="s">
        <v>328</v>
      </c>
      <c r="H86" s="11" t="s">
        <v>328</v>
      </c>
      <c r="I86" s="13" t="s">
        <v>329</v>
      </c>
      <c r="J86" s="13" t="s">
        <v>329</v>
      </c>
      <c r="K86" s="5" t="n">
        <v>50</v>
      </c>
      <c r="L86" s="0" t="n">
        <v>0</v>
      </c>
      <c r="M86" s="6" t="s">
        <v>28</v>
      </c>
      <c r="N86" s="0" t="n">
        <v>0</v>
      </c>
      <c r="O86" s="0" t="n">
        <v>1</v>
      </c>
      <c r="P86" s="18" t="s">
        <v>69</v>
      </c>
      <c r="Q86" s="5" t="n">
        <v>50</v>
      </c>
      <c r="R86" s="12" t="n">
        <v>37981407</v>
      </c>
      <c r="S86" s="0" t="n">
        <v>0</v>
      </c>
      <c r="T86" s="0" t="str">
        <f aca="false">_xlfn.CONCAT(_xlfn.CONCAT("https://ec-test-storage.kldlms.com/upload-product-images/",R86,"/VP-",R86,".jpg"))</f>
        <v>https://ec-test-storage.kldlms.com/upload-product-images/37981407/VP-37981407.jpg</v>
      </c>
      <c r="U86" s="0" t="str">
        <f aca="false">_xlfn.CONCAT("https://ec-test-storage.kldlms.com/upload-product-images/",R86,"/TI-",R86,".jpg")</f>
        <v>https://ec-test-storage.kldlms.com/upload-product-images/37981407/TI-37981407.jpg</v>
      </c>
      <c r="V86" s="0" t="str">
        <f aca="false">_xlfn.CONCAT("https://ec-test-storage.kldlms.com/upload-product-images/", R86, "/GI-", R86, ".jpg", ",", T86)</f>
        <v>https://ec-test-storage.kldlms.com/upload-product-images/37981407/GI-37981407.jpg,https://ec-test-storage.kldlms.com/upload-product-images/37981407/VP-37981407.jpg</v>
      </c>
    </row>
    <row r="87" customFormat="false" ht="95.25" hidden="false" customHeight="true" outlineLevel="0" collapsed="false">
      <c r="A87" s="11" t="s">
        <v>330</v>
      </c>
      <c r="B87" s="11" t="s">
        <v>330</v>
      </c>
      <c r="C87" s="12" t="s">
        <v>331</v>
      </c>
      <c r="D87" s="12" t="s">
        <v>23</v>
      </c>
      <c r="E87" s="11" t="s">
        <v>72</v>
      </c>
      <c r="F87" s="11" t="s">
        <v>25</v>
      </c>
      <c r="G87" s="11" t="s">
        <v>332</v>
      </c>
      <c r="H87" s="11" t="s">
        <v>332</v>
      </c>
      <c r="I87" s="4" t="s">
        <v>333</v>
      </c>
      <c r="J87" s="4" t="s">
        <v>333</v>
      </c>
      <c r="K87" s="5" t="n">
        <v>885</v>
      </c>
      <c r="L87" s="0" t="n">
        <v>0</v>
      </c>
      <c r="M87" s="6" t="s">
        <v>28</v>
      </c>
      <c r="N87" s="0" t="n">
        <v>0</v>
      </c>
      <c r="O87" s="0" t="n">
        <v>1</v>
      </c>
      <c r="P87" s="11" t="s">
        <v>69</v>
      </c>
      <c r="Q87" s="5" t="n">
        <v>885</v>
      </c>
      <c r="R87" s="12" t="s">
        <v>331</v>
      </c>
      <c r="S87" s="0" t="n">
        <v>0</v>
      </c>
      <c r="T87" s="0" t="str">
        <f aca="false">_xlfn.CONCAT(_xlfn.CONCAT("https://ec-test-storage.kldlms.com/upload-product-images/",R87,"/VP-",R87,".jpg"))</f>
        <v>https://ec-test-storage.kldlms.com/upload-product-images/106-001R009/VP-106-001R009.jpg</v>
      </c>
      <c r="U87" s="0" t="str">
        <f aca="false">_xlfn.CONCAT("https://ec-test-storage.kldlms.com/upload-product-images/",R87,"/TI-",R87,".jpg")</f>
        <v>https://ec-test-storage.kldlms.com/upload-product-images/106-001R009/TI-106-001R009.jpg</v>
      </c>
      <c r="V87" s="0" t="str">
        <f aca="false">_xlfn.CONCAT("https://ec-test-storage.kldlms.com/upload-product-images/", R87, "/GI-", R87, ".jpg", ",", T87)</f>
        <v>https://ec-test-storage.kldlms.com/upload-product-images/106-001R009/GI-106-001R009.jpg,https://ec-test-storage.kldlms.com/upload-product-images/106-001R009/VP-106-001R009.jpg</v>
      </c>
    </row>
    <row r="88" customFormat="false" ht="87.75" hidden="false" customHeight="true" outlineLevel="0" collapsed="false">
      <c r="A88" s="11" t="s">
        <v>330</v>
      </c>
      <c r="B88" s="11" t="s">
        <v>330</v>
      </c>
      <c r="C88" s="12" t="s">
        <v>334</v>
      </c>
      <c r="D88" s="12" t="s">
        <v>23</v>
      </c>
      <c r="E88" s="11" t="s">
        <v>72</v>
      </c>
      <c r="F88" s="11" t="s">
        <v>25</v>
      </c>
      <c r="G88" s="11" t="s">
        <v>335</v>
      </c>
      <c r="H88" s="11" t="s">
        <v>335</v>
      </c>
      <c r="I88" s="4" t="s">
        <v>333</v>
      </c>
      <c r="J88" s="4" t="s">
        <v>333</v>
      </c>
      <c r="K88" s="5" t="n">
        <v>855</v>
      </c>
      <c r="L88" s="0" t="n">
        <v>0</v>
      </c>
      <c r="M88" s="6" t="s">
        <v>28</v>
      </c>
      <c r="N88" s="0" t="n">
        <v>0</v>
      </c>
      <c r="O88" s="0" t="n">
        <v>1</v>
      </c>
      <c r="P88" s="11" t="s">
        <v>69</v>
      </c>
      <c r="Q88" s="5" t="n">
        <v>855</v>
      </c>
      <c r="R88" s="12" t="s">
        <v>334</v>
      </c>
      <c r="S88" s="0" t="n">
        <v>0</v>
      </c>
      <c r="T88" s="0" t="str">
        <f aca="false">_xlfn.CONCAT(_xlfn.CONCAT("https://ec-test-storage.kldlms.com/upload-product-images/",R88,"/VP-",R88,".jpg"))</f>
        <v>https://ec-test-storage.kldlms.com/upload-product-images/106-003-009/VP-106-003-009.jpg</v>
      </c>
      <c r="U88" s="0" t="str">
        <f aca="false">_xlfn.CONCAT("https://ec-test-storage.kldlms.com/upload-product-images/",R88,"/TI-",R88,".jpg")</f>
        <v>https://ec-test-storage.kldlms.com/upload-product-images/106-003-009/TI-106-003-009.jpg</v>
      </c>
      <c r="V88" s="0" t="str">
        <f aca="false">_xlfn.CONCAT("https://ec-test-storage.kldlms.com/upload-product-images/", R88, "/GI-", R88, ".jpg", ",", T88)</f>
        <v>https://ec-test-storage.kldlms.com/upload-product-images/106-003-009/GI-106-003-009.jpg,https://ec-test-storage.kldlms.com/upload-product-images/106-003-009/VP-106-003-009.jpg</v>
      </c>
    </row>
    <row r="89" customFormat="false" ht="95.25" hidden="false" customHeight="true" outlineLevel="0" collapsed="false">
      <c r="A89" s="11" t="s">
        <v>70</v>
      </c>
      <c r="B89" s="11" t="s">
        <v>70</v>
      </c>
      <c r="C89" s="12" t="s">
        <v>336</v>
      </c>
      <c r="D89" s="12" t="s">
        <v>23</v>
      </c>
      <c r="E89" s="11" t="s">
        <v>72</v>
      </c>
      <c r="F89" s="11" t="s">
        <v>25</v>
      </c>
      <c r="G89" s="11" t="s">
        <v>337</v>
      </c>
      <c r="H89" s="11" t="s">
        <v>337</v>
      </c>
      <c r="I89" s="4" t="s">
        <v>338</v>
      </c>
      <c r="J89" s="4" t="s">
        <v>338</v>
      </c>
      <c r="K89" s="5" t="n">
        <v>440</v>
      </c>
      <c r="L89" s="0" t="n">
        <v>0</v>
      </c>
      <c r="M89" s="6" t="s">
        <v>28</v>
      </c>
      <c r="N89" s="0" t="n">
        <v>0</v>
      </c>
      <c r="O89" s="0" t="n">
        <v>1</v>
      </c>
      <c r="P89" s="11" t="s">
        <v>42</v>
      </c>
      <c r="Q89" s="5" t="n">
        <v>440</v>
      </c>
      <c r="R89" s="12" t="s">
        <v>336</v>
      </c>
      <c r="S89" s="0" t="n">
        <v>0</v>
      </c>
      <c r="T89" s="0" t="str">
        <f aca="false">_xlfn.CONCAT(_xlfn.CONCAT("https://ec-test-storage.kldlms.com/upload-product-images/",R89,"/VP-",R89,".jpg"))</f>
        <v>https://ec-test-storage.kldlms.com/upload-product-images/122-001R009/VP-122-001R009.jpg</v>
      </c>
      <c r="U89" s="0" t="str">
        <f aca="false">_xlfn.CONCAT("https://ec-test-storage.kldlms.com/upload-product-images/",R89,"/TI-",R89,".jpg")</f>
        <v>https://ec-test-storage.kldlms.com/upload-product-images/122-001R009/TI-122-001R009.jpg</v>
      </c>
      <c r="V89" s="0" t="str">
        <f aca="false">_xlfn.CONCAT("https://ec-test-storage.kldlms.com/upload-product-images/", R89, "/GI-", R89, ".jpg", ",", T89)</f>
        <v>https://ec-test-storage.kldlms.com/upload-product-images/122-001R009/GI-122-001R009.jpg,https://ec-test-storage.kldlms.com/upload-product-images/122-001R009/VP-122-001R009.jpg</v>
      </c>
    </row>
    <row r="90" customFormat="false" ht="88.5" hidden="false" customHeight="true" outlineLevel="0" collapsed="false">
      <c r="A90" s="11" t="s">
        <v>325</v>
      </c>
      <c r="B90" s="11" t="s">
        <v>325</v>
      </c>
      <c r="C90" s="12" t="n">
        <v>61310</v>
      </c>
      <c r="D90" s="11" t="s">
        <v>23</v>
      </c>
      <c r="E90" s="11" t="s">
        <v>24</v>
      </c>
      <c r="F90" s="11" t="s">
        <v>25</v>
      </c>
      <c r="G90" s="11" t="s">
        <v>339</v>
      </c>
      <c r="H90" s="11" t="s">
        <v>339</v>
      </c>
      <c r="I90" s="13" t="s">
        <v>340</v>
      </c>
      <c r="J90" s="13" t="s">
        <v>340</v>
      </c>
      <c r="K90" s="5" t="n">
        <v>1056</v>
      </c>
      <c r="L90" s="0" t="n">
        <v>0</v>
      </c>
      <c r="M90" s="6" t="s">
        <v>28</v>
      </c>
      <c r="N90" s="0" t="n">
        <v>0</v>
      </c>
      <c r="O90" s="0" t="n">
        <v>1</v>
      </c>
      <c r="P90" s="11" t="s">
        <v>32</v>
      </c>
      <c r="Q90" s="5" t="n">
        <v>1056</v>
      </c>
      <c r="R90" s="12" t="n">
        <v>61310</v>
      </c>
      <c r="S90" s="0" t="n">
        <v>0</v>
      </c>
      <c r="T90" s="0" t="str">
        <f aca="false">_xlfn.CONCAT(_xlfn.CONCAT("https://ec-test-storage.kldlms.com/upload-product-images/",R90,"/VP-",R90,".png"))</f>
        <v>https://ec-test-storage.kldlms.com/upload-product-images/61310/VP-61310.png</v>
      </c>
      <c r="U90" s="0" t="str">
        <f aca="false">_xlfn.CONCAT("https://ec-test-storage.kldlms.com/upload-product-images/",R90,"/TI-",R90,".png")</f>
        <v>https://ec-test-storage.kldlms.com/upload-product-images/61310/TI-61310.png</v>
      </c>
      <c r="V90" s="0" t="s">
        <v>341</v>
      </c>
    </row>
    <row r="91" customFormat="false" ht="88.5" hidden="false" customHeight="true" outlineLevel="0" collapsed="false">
      <c r="A91" s="11" t="s">
        <v>325</v>
      </c>
      <c r="B91" s="11" t="s">
        <v>325</v>
      </c>
      <c r="C91" s="12" t="n">
        <v>61311</v>
      </c>
      <c r="D91" s="11" t="s">
        <v>23</v>
      </c>
      <c r="E91" s="11" t="s">
        <v>24</v>
      </c>
      <c r="F91" s="11" t="s">
        <v>25</v>
      </c>
      <c r="G91" s="11" t="s">
        <v>342</v>
      </c>
      <c r="H91" s="11" t="s">
        <v>342</v>
      </c>
      <c r="I91" s="13" t="s">
        <v>343</v>
      </c>
      <c r="J91" s="13" t="s">
        <v>343</v>
      </c>
      <c r="K91" s="5" t="n">
        <v>955</v>
      </c>
      <c r="L91" s="0" t="n">
        <v>0</v>
      </c>
      <c r="M91" s="6" t="s">
        <v>28</v>
      </c>
      <c r="N91" s="0" t="n">
        <v>0</v>
      </c>
      <c r="O91" s="0" t="n">
        <v>1</v>
      </c>
      <c r="P91" s="11" t="s">
        <v>32</v>
      </c>
      <c r="Q91" s="5" t="n">
        <v>955</v>
      </c>
      <c r="R91" s="12" t="n">
        <v>61311</v>
      </c>
      <c r="S91" s="0" t="n">
        <v>0</v>
      </c>
      <c r="T91" s="0" t="str">
        <f aca="false">_xlfn.CONCAT(_xlfn.CONCAT("https://ec-test-storage.kldlms.com/upload-product-images/",R91,"/VP-",R91,".png"))</f>
        <v>https://ec-test-storage.kldlms.com/upload-product-images/61311/VP-61311.png</v>
      </c>
      <c r="U91" s="0" t="str">
        <f aca="false">_xlfn.CONCAT("https://ec-test-storage.kldlms.com/upload-product-images/",R91,"/TI-",R91,".png")</f>
        <v>https://ec-test-storage.kldlms.com/upload-product-images/61311/TI-61311.png</v>
      </c>
      <c r="V91" s="0" t="str">
        <f aca="false">_xlfn.CONCAT("https://ec-test-storage.kldlms.com/upload-product-images/", R91, "/GI-", R91, ".png", ",", T91)</f>
        <v>https://ec-test-storage.kldlms.com/upload-product-images/61311/GI-61311.png,https://ec-test-storage.kldlms.com/upload-product-images/61311/VP-61311.png</v>
      </c>
    </row>
    <row r="92" customFormat="false" ht="87" hidden="false" customHeight="true" outlineLevel="0" collapsed="false">
      <c r="A92" s="11" t="s">
        <v>325</v>
      </c>
      <c r="B92" s="11" t="s">
        <v>325</v>
      </c>
      <c r="C92" s="12" t="n">
        <v>61312</v>
      </c>
      <c r="D92" s="11" t="s">
        <v>23</v>
      </c>
      <c r="E92" s="11" t="s">
        <v>24</v>
      </c>
      <c r="F92" s="11" t="s">
        <v>25</v>
      </c>
      <c r="G92" s="11" t="s">
        <v>344</v>
      </c>
      <c r="H92" s="11" t="s">
        <v>344</v>
      </c>
      <c r="I92" s="13" t="s">
        <v>345</v>
      </c>
      <c r="J92" s="13" t="s">
        <v>345</v>
      </c>
      <c r="K92" s="5" t="n">
        <v>1030</v>
      </c>
      <c r="L92" s="0" t="n">
        <v>0</v>
      </c>
      <c r="M92" s="6" t="s">
        <v>28</v>
      </c>
      <c r="N92" s="0" t="n">
        <v>0</v>
      </c>
      <c r="O92" s="0" t="n">
        <v>1</v>
      </c>
      <c r="P92" s="11" t="s">
        <v>32</v>
      </c>
      <c r="Q92" s="5" t="n">
        <v>1030</v>
      </c>
      <c r="R92" s="12" t="n">
        <v>61312</v>
      </c>
      <c r="S92" s="0" t="n">
        <v>0</v>
      </c>
      <c r="T92" s="0" t="str">
        <f aca="false">_xlfn.CONCAT(_xlfn.CONCAT("https://ec-test-storage.kldlms.com/upload-product-images/",R92,"/VP-",R92,".png"))</f>
        <v>https://ec-test-storage.kldlms.com/upload-product-images/61312/VP-61312.png</v>
      </c>
      <c r="U92" s="0" t="str">
        <f aca="false">_xlfn.CONCAT("https://ec-test-storage.kldlms.com/upload-product-images/",R92,"/TI-",R92,".png")</f>
        <v>https://ec-test-storage.kldlms.com/upload-product-images/61312/TI-61312.png</v>
      </c>
      <c r="V92" s="0" t="s">
        <v>346</v>
      </c>
    </row>
    <row r="93" customFormat="false" ht="90.75" hidden="false" customHeight="true" outlineLevel="0" collapsed="false">
      <c r="A93" s="11" t="s">
        <v>325</v>
      </c>
      <c r="B93" s="11" t="s">
        <v>325</v>
      </c>
      <c r="C93" s="12" t="n">
        <v>61313</v>
      </c>
      <c r="D93" s="11" t="s">
        <v>23</v>
      </c>
      <c r="E93" s="11" t="s">
        <v>24</v>
      </c>
      <c r="F93" s="11" t="s">
        <v>25</v>
      </c>
      <c r="G93" s="11" t="s">
        <v>347</v>
      </c>
      <c r="H93" s="11" t="s">
        <v>347</v>
      </c>
      <c r="I93" s="13" t="s">
        <v>348</v>
      </c>
      <c r="J93" s="13" t="s">
        <v>348</v>
      </c>
      <c r="K93" s="5" t="n">
        <v>1140</v>
      </c>
      <c r="L93" s="0" t="n">
        <v>0</v>
      </c>
      <c r="M93" s="6" t="s">
        <v>28</v>
      </c>
      <c r="N93" s="0" t="n">
        <v>0</v>
      </c>
      <c r="O93" s="0" t="n">
        <v>1</v>
      </c>
      <c r="P93" s="11" t="s">
        <v>32</v>
      </c>
      <c r="Q93" s="5" t="n">
        <v>1140</v>
      </c>
      <c r="R93" s="12" t="n">
        <v>61313</v>
      </c>
      <c r="S93" s="0" t="n">
        <v>0</v>
      </c>
      <c r="T93" s="0" t="str">
        <f aca="false">_xlfn.CONCAT(_xlfn.CONCAT("https://ec-test-storage.kldlms.com/upload-product-images/",R93,"/VP-",R93,".png"))</f>
        <v>https://ec-test-storage.kldlms.com/upload-product-images/61313/VP-61313.png</v>
      </c>
      <c r="U93" s="0" t="str">
        <f aca="false">_xlfn.CONCAT("https://ec-test-storage.kldlms.com/upload-product-images/",R93,"/TI-",R93,".png")</f>
        <v>https://ec-test-storage.kldlms.com/upload-product-images/61313/TI-61313.png</v>
      </c>
      <c r="V93" s="0" t="s">
        <v>349</v>
      </c>
    </row>
    <row r="94" customFormat="false" ht="106.5" hidden="false" customHeight="true" outlineLevel="0" collapsed="false">
      <c r="A94" s="11" t="s">
        <v>350</v>
      </c>
      <c r="B94" s="11" t="s">
        <v>350</v>
      </c>
      <c r="C94" s="12" t="n">
        <v>61315</v>
      </c>
      <c r="D94" s="11" t="s">
        <v>23</v>
      </c>
      <c r="E94" s="11" t="s">
        <v>24</v>
      </c>
      <c r="F94" s="11" t="s">
        <v>25</v>
      </c>
      <c r="G94" s="11" t="s">
        <v>351</v>
      </c>
      <c r="H94" s="11" t="s">
        <v>351</v>
      </c>
      <c r="I94" s="13" t="s">
        <v>352</v>
      </c>
      <c r="J94" s="13" t="s">
        <v>352</v>
      </c>
      <c r="K94" s="5" t="n">
        <v>693</v>
      </c>
      <c r="L94" s="0" t="n">
        <v>0</v>
      </c>
      <c r="M94" s="6" t="s">
        <v>28</v>
      </c>
      <c r="N94" s="0" t="n">
        <v>0</v>
      </c>
      <c r="O94" s="0" t="n">
        <v>1</v>
      </c>
      <c r="P94" s="11" t="s">
        <v>32</v>
      </c>
      <c r="Q94" s="5" t="n">
        <v>693</v>
      </c>
      <c r="R94" s="12" t="n">
        <v>61315</v>
      </c>
      <c r="S94" s="0" t="n">
        <v>0</v>
      </c>
      <c r="T94" s="0" t="str">
        <f aca="false">_xlfn.CONCAT(_xlfn.CONCAT("https://ec-test-storage.kldlms.com/upload-product-images/",R94,"/VP-",R94,".png"))</f>
        <v>https://ec-test-storage.kldlms.com/upload-product-images/61315/VP-61315.png</v>
      </c>
      <c r="U94" s="0" t="str">
        <f aca="false">_xlfn.CONCAT("https://ec-test-storage.kldlms.com/upload-product-images/",R94,"/TI-",R94,".png")</f>
        <v>https://ec-test-storage.kldlms.com/upload-product-images/61315/TI-61315.png</v>
      </c>
      <c r="V94" s="0" t="str">
        <f aca="false">_xlfn.CONCAT("https://ec-test-storage.kldlms.com/upload-product-images/", R94, "/GI-", R94, ".png", ",", T94)</f>
        <v>https://ec-test-storage.kldlms.com/upload-product-images/61315/GI-61315.png,https://ec-test-storage.kldlms.com/upload-product-images/61315/VP-61315.png</v>
      </c>
    </row>
    <row r="95" customFormat="false" ht="96" hidden="false" customHeight="true" outlineLevel="0" collapsed="false">
      <c r="A95" s="11" t="s">
        <v>350</v>
      </c>
      <c r="B95" s="11" t="s">
        <v>350</v>
      </c>
      <c r="C95" s="12" t="n">
        <v>61316</v>
      </c>
      <c r="D95" s="11" t="s">
        <v>23</v>
      </c>
      <c r="E95" s="11" t="s">
        <v>24</v>
      </c>
      <c r="F95" s="11" t="s">
        <v>25</v>
      </c>
      <c r="G95" s="11" t="s">
        <v>353</v>
      </c>
      <c r="H95" s="11" t="s">
        <v>353</v>
      </c>
      <c r="I95" s="13" t="s">
        <v>354</v>
      </c>
      <c r="J95" s="13" t="s">
        <v>354</v>
      </c>
      <c r="K95" s="5" t="n">
        <v>741</v>
      </c>
      <c r="L95" s="0" t="n">
        <v>0</v>
      </c>
      <c r="M95" s="6" t="s">
        <v>28</v>
      </c>
      <c r="N95" s="0" t="n">
        <v>0</v>
      </c>
      <c r="O95" s="0" t="n">
        <v>1</v>
      </c>
      <c r="P95" s="11" t="s">
        <v>32</v>
      </c>
      <c r="Q95" s="5" t="n">
        <v>741</v>
      </c>
      <c r="R95" s="12" t="n">
        <v>61316</v>
      </c>
      <c r="S95" s="0" t="n">
        <v>0</v>
      </c>
      <c r="T95" s="0" t="str">
        <f aca="false">_xlfn.CONCAT(_xlfn.CONCAT("https://ec-test-storage.kldlms.com/upload-product-images/",R95,"/VP-",R95,".png"))</f>
        <v>https://ec-test-storage.kldlms.com/upload-product-images/61316/VP-61316.png</v>
      </c>
      <c r="U95" s="0" t="str">
        <f aca="false">_xlfn.CONCAT("https://ec-test-storage.kldlms.com/upload-product-images/",R95,"/TI-",R95,".png")</f>
        <v>https://ec-test-storage.kldlms.com/upload-product-images/61316/TI-61316.png</v>
      </c>
      <c r="V95" s="0" t="str">
        <f aca="false">_xlfn.CONCAT("https://ec-test-storage.kldlms.com/upload-product-images/", R95, "/GI-", R95, ".png", ",", T95)</f>
        <v>https://ec-test-storage.kldlms.com/upload-product-images/61316/GI-61316.png,https://ec-test-storage.kldlms.com/upload-product-images/61316/VP-61316.png</v>
      </c>
    </row>
    <row r="96" customFormat="false" ht="95.25" hidden="false" customHeight="true" outlineLevel="0" collapsed="false">
      <c r="A96" s="11" t="s">
        <v>350</v>
      </c>
      <c r="B96" s="11" t="s">
        <v>350</v>
      </c>
      <c r="C96" s="12" t="n">
        <v>61317</v>
      </c>
      <c r="D96" s="11" t="s">
        <v>23</v>
      </c>
      <c r="E96" s="11" t="s">
        <v>24</v>
      </c>
      <c r="F96" s="11" t="s">
        <v>25</v>
      </c>
      <c r="G96" s="11" t="s">
        <v>355</v>
      </c>
      <c r="H96" s="11" t="s">
        <v>355</v>
      </c>
      <c r="I96" s="13" t="s">
        <v>356</v>
      </c>
      <c r="J96" s="13" t="s">
        <v>356</v>
      </c>
      <c r="K96" s="5" t="n">
        <v>828</v>
      </c>
      <c r="L96" s="0" t="n">
        <v>0</v>
      </c>
      <c r="M96" s="6" t="s">
        <v>28</v>
      </c>
      <c r="N96" s="0" t="n">
        <v>0</v>
      </c>
      <c r="O96" s="0" t="n">
        <v>1</v>
      </c>
      <c r="P96" s="11" t="s">
        <v>32</v>
      </c>
      <c r="Q96" s="5" t="n">
        <v>828</v>
      </c>
      <c r="R96" s="12" t="n">
        <v>61317</v>
      </c>
      <c r="S96" s="0" t="n">
        <v>0</v>
      </c>
      <c r="T96" s="0" t="str">
        <f aca="false">_xlfn.CONCAT(_xlfn.CONCAT("https://ec-test-storage.kldlms.com/upload-product-images/",R96,"/VP-",R96,".png"))</f>
        <v>https://ec-test-storage.kldlms.com/upload-product-images/61317/VP-61317.png</v>
      </c>
      <c r="U96" s="0" t="str">
        <f aca="false">_xlfn.CONCAT("https://ec-test-storage.kldlms.com/upload-product-images/",R96,"/TI-",R96,".png")</f>
        <v>https://ec-test-storage.kldlms.com/upload-product-images/61317/TI-61317.png</v>
      </c>
      <c r="V96" s="0" t="str">
        <f aca="false">_xlfn.CONCAT("https://ec-test-storage.kldlms.com/upload-product-images/", R96, "/GI-", R96, ".png", ",", T96)</f>
        <v>https://ec-test-storage.kldlms.com/upload-product-images/61317/GI-61317.png,https://ec-test-storage.kldlms.com/upload-product-images/61317/VP-61317.png</v>
      </c>
    </row>
    <row r="97" customFormat="false" ht="90.75" hidden="false" customHeight="true" outlineLevel="0" collapsed="false">
      <c r="A97" s="11" t="s">
        <v>33</v>
      </c>
      <c r="B97" s="11" t="s">
        <v>33</v>
      </c>
      <c r="C97" s="12" t="n">
        <v>61319</v>
      </c>
      <c r="D97" s="11" t="s">
        <v>23</v>
      </c>
      <c r="E97" s="11" t="s">
        <v>24</v>
      </c>
      <c r="F97" s="11" t="s">
        <v>25</v>
      </c>
      <c r="G97" s="11" t="s">
        <v>357</v>
      </c>
      <c r="H97" s="11" t="s">
        <v>357</v>
      </c>
      <c r="I97" s="13" t="s">
        <v>352</v>
      </c>
      <c r="J97" s="13" t="s">
        <v>352</v>
      </c>
      <c r="K97" s="5" t="n">
        <v>322</v>
      </c>
      <c r="L97" s="0" t="n">
        <v>0</v>
      </c>
      <c r="M97" s="6" t="s">
        <v>28</v>
      </c>
      <c r="N97" s="0" t="n">
        <v>0</v>
      </c>
      <c r="O97" s="0" t="n">
        <v>1</v>
      </c>
      <c r="P97" s="11" t="s">
        <v>32</v>
      </c>
      <c r="Q97" s="5" t="n">
        <v>322</v>
      </c>
      <c r="R97" s="12" t="n">
        <v>61319</v>
      </c>
      <c r="S97" s="0" t="n">
        <v>0</v>
      </c>
      <c r="T97" s="0" t="str">
        <f aca="false">_xlfn.CONCAT(_xlfn.CONCAT("https://ec-test-storage.kldlms.com/upload-product-images/",R97,"/VP-",R97,".png"))</f>
        <v>https://ec-test-storage.kldlms.com/upload-product-images/61319/VP-61319.png</v>
      </c>
      <c r="U97" s="0" t="str">
        <f aca="false">_xlfn.CONCAT("https://ec-test-storage.kldlms.com/upload-product-images/",R97,"/TI-",R97,".png")</f>
        <v>https://ec-test-storage.kldlms.com/upload-product-images/61319/TI-61319.png</v>
      </c>
      <c r="V97" s="0" t="str">
        <f aca="false">_xlfn.CONCAT("https://ec-test-storage.kldlms.com/upload-product-images/", R97, "/GI-", R97, ".png", ",", T97)</f>
        <v>https://ec-test-storage.kldlms.com/upload-product-images/61319/GI-61319.png,https://ec-test-storage.kldlms.com/upload-product-images/61319/VP-61319.png</v>
      </c>
    </row>
    <row r="98" customFormat="false" ht="81.75" hidden="false" customHeight="true" outlineLevel="0" collapsed="false">
      <c r="A98" s="11" t="s">
        <v>33</v>
      </c>
      <c r="B98" s="11" t="s">
        <v>33</v>
      </c>
      <c r="C98" s="12" t="n">
        <v>61320</v>
      </c>
      <c r="D98" s="11" t="s">
        <v>23</v>
      </c>
      <c r="E98" s="11" t="s">
        <v>24</v>
      </c>
      <c r="F98" s="11" t="s">
        <v>25</v>
      </c>
      <c r="G98" s="11" t="s">
        <v>358</v>
      </c>
      <c r="H98" s="11" t="s">
        <v>358</v>
      </c>
      <c r="I98" s="13" t="s">
        <v>359</v>
      </c>
      <c r="J98" s="13" t="s">
        <v>359</v>
      </c>
      <c r="K98" s="5" t="n">
        <v>364</v>
      </c>
      <c r="L98" s="0" t="n">
        <v>0</v>
      </c>
      <c r="M98" s="6" t="s">
        <v>28</v>
      </c>
      <c r="N98" s="0" t="n">
        <v>0</v>
      </c>
      <c r="O98" s="0" t="n">
        <v>1</v>
      </c>
      <c r="P98" s="11" t="s">
        <v>32</v>
      </c>
      <c r="Q98" s="5" t="n">
        <v>364</v>
      </c>
      <c r="R98" s="12" t="n">
        <v>61320</v>
      </c>
      <c r="S98" s="0" t="n">
        <v>0</v>
      </c>
      <c r="T98" s="0" t="str">
        <f aca="false">_xlfn.CONCAT(_xlfn.CONCAT("https://ec-test-storage.kldlms.com/upload-product-images/",R98,"/VP-",R98,".png"))</f>
        <v>https://ec-test-storage.kldlms.com/upload-product-images/61320/VP-61320.png</v>
      </c>
      <c r="U98" s="0" t="str">
        <f aca="false">_xlfn.CONCAT("https://ec-test-storage.kldlms.com/upload-product-images/",R98,"/TI-",R98,".png")</f>
        <v>https://ec-test-storage.kldlms.com/upload-product-images/61320/TI-61320.png</v>
      </c>
      <c r="V98" s="0" t="str">
        <f aca="false">_xlfn.CONCAT("https://ec-test-storage.kldlms.com/upload-product-images/", R98, "/GI-", R98, ".png", ",", T98)</f>
        <v>https://ec-test-storage.kldlms.com/upload-product-images/61320/GI-61320.png,https://ec-test-storage.kldlms.com/upload-product-images/61320/VP-61320.png</v>
      </c>
    </row>
    <row r="99" customFormat="false" ht="99" hidden="false" customHeight="true" outlineLevel="0" collapsed="false">
      <c r="A99" s="11" t="s">
        <v>33</v>
      </c>
      <c r="B99" s="11" t="s">
        <v>33</v>
      </c>
      <c r="C99" s="12" t="n">
        <v>61321</v>
      </c>
      <c r="D99" s="11" t="s">
        <v>23</v>
      </c>
      <c r="E99" s="11" t="s">
        <v>24</v>
      </c>
      <c r="F99" s="11" t="s">
        <v>25</v>
      </c>
      <c r="G99" s="11" t="s">
        <v>360</v>
      </c>
      <c r="H99" s="11" t="s">
        <v>360</v>
      </c>
      <c r="I99" s="13" t="s">
        <v>361</v>
      </c>
      <c r="J99" s="13" t="s">
        <v>361</v>
      </c>
      <c r="K99" s="5" t="n">
        <v>388</v>
      </c>
      <c r="L99" s="0" t="n">
        <v>0</v>
      </c>
      <c r="M99" s="6" t="s">
        <v>28</v>
      </c>
      <c r="N99" s="0" t="n">
        <v>0</v>
      </c>
      <c r="O99" s="0" t="n">
        <v>1</v>
      </c>
      <c r="P99" s="11" t="s">
        <v>32</v>
      </c>
      <c r="Q99" s="5" t="n">
        <v>388</v>
      </c>
      <c r="R99" s="12" t="n">
        <v>61321</v>
      </c>
      <c r="S99" s="0" t="n">
        <v>0</v>
      </c>
      <c r="T99" s="0" t="str">
        <f aca="false">_xlfn.CONCAT(_xlfn.CONCAT("https://ec-test-storage.kldlms.com/upload-product-images/",R99,"/VP-",R99,".png"))</f>
        <v>https://ec-test-storage.kldlms.com/upload-product-images/61321/VP-61321.png</v>
      </c>
      <c r="U99" s="0" t="str">
        <f aca="false">_xlfn.CONCAT("https://ec-test-storage.kldlms.com/upload-product-images/",R99,"/TI-",R99,".png")</f>
        <v>https://ec-test-storage.kldlms.com/upload-product-images/61321/TI-61321.png</v>
      </c>
      <c r="V99" s="0" t="str">
        <f aca="false">_xlfn.CONCAT("https://ec-test-storage.kldlms.com/upload-product-images/", R99, "/GI-", R99, ".png", ",", T99)</f>
        <v>https://ec-test-storage.kldlms.com/upload-product-images/61321/GI-61321.png,https://ec-test-storage.kldlms.com/upload-product-images/61321/VP-61321.png</v>
      </c>
    </row>
    <row r="100" customFormat="false" ht="104.25" hidden="false" customHeight="true" outlineLevel="0" collapsed="false">
      <c r="A100" s="11" t="s">
        <v>33</v>
      </c>
      <c r="B100" s="11" t="s">
        <v>33</v>
      </c>
      <c r="C100" s="12" t="n">
        <v>61322</v>
      </c>
      <c r="D100" s="11" t="s">
        <v>23</v>
      </c>
      <c r="E100" s="11" t="s">
        <v>24</v>
      </c>
      <c r="F100" s="11" t="s">
        <v>25</v>
      </c>
      <c r="G100" s="11" t="s">
        <v>362</v>
      </c>
      <c r="H100" s="11" t="s">
        <v>362</v>
      </c>
      <c r="I100" s="13" t="s">
        <v>327</v>
      </c>
      <c r="J100" s="13" t="s">
        <v>327</v>
      </c>
      <c r="K100" s="5" t="n">
        <v>414</v>
      </c>
      <c r="L100" s="0" t="n">
        <v>0</v>
      </c>
      <c r="M100" s="6" t="s">
        <v>28</v>
      </c>
      <c r="N100" s="0" t="n">
        <v>0</v>
      </c>
      <c r="O100" s="0" t="n">
        <v>1</v>
      </c>
      <c r="P100" s="11" t="s">
        <v>32</v>
      </c>
      <c r="Q100" s="5" t="n">
        <v>414</v>
      </c>
      <c r="R100" s="12" t="n">
        <v>61322</v>
      </c>
      <c r="S100" s="0" t="n">
        <v>0</v>
      </c>
      <c r="T100" s="0" t="str">
        <f aca="false">_xlfn.CONCAT(_xlfn.CONCAT("https://ec-test-storage.kldlms.com/upload-product-images/",R100,"/VP-",R100,".png"))</f>
        <v>https://ec-test-storage.kldlms.com/upload-product-images/61322/VP-61322.png</v>
      </c>
      <c r="U100" s="0" t="str">
        <f aca="false">_xlfn.CONCAT("https://ec-test-storage.kldlms.com/upload-product-images/",R100,"/TI-",R100,".png")</f>
        <v>https://ec-test-storage.kldlms.com/upload-product-images/61322/TI-61322.png</v>
      </c>
      <c r="V100" s="0" t="str">
        <f aca="false">_xlfn.CONCAT("https://ec-test-storage.kldlms.com/upload-product-images/", R100, "/GI-", R100, ".png", ",", T100)</f>
        <v>https://ec-test-storage.kldlms.com/upload-product-images/61322/GI-61322.png,https://ec-test-storage.kldlms.com/upload-product-images/61322/VP-61322.png</v>
      </c>
    </row>
    <row r="101" customFormat="false" ht="82.5" hidden="false" customHeight="true" outlineLevel="0" collapsed="false">
      <c r="A101" s="11" t="s">
        <v>363</v>
      </c>
      <c r="B101" s="11" t="s">
        <v>363</v>
      </c>
      <c r="C101" s="12" t="n">
        <v>62439</v>
      </c>
      <c r="D101" s="11" t="s">
        <v>23</v>
      </c>
      <c r="E101" s="11" t="s">
        <v>37</v>
      </c>
      <c r="F101" s="11" t="s">
        <v>25</v>
      </c>
      <c r="G101" s="11" t="s">
        <v>364</v>
      </c>
      <c r="H101" s="11" t="s">
        <v>364</v>
      </c>
      <c r="I101" s="13" t="s">
        <v>365</v>
      </c>
      <c r="J101" s="13" t="s">
        <v>365</v>
      </c>
      <c r="K101" s="5" t="n">
        <v>7399</v>
      </c>
      <c r="L101" s="0" t="n">
        <v>0</v>
      </c>
      <c r="M101" s="6" t="s">
        <v>28</v>
      </c>
      <c r="N101" s="0" t="n">
        <v>0</v>
      </c>
      <c r="O101" s="0" t="n">
        <v>1</v>
      </c>
      <c r="P101" s="11" t="s">
        <v>366</v>
      </c>
      <c r="Q101" s="5" t="n">
        <v>7399</v>
      </c>
      <c r="R101" s="12" t="n">
        <v>62439</v>
      </c>
      <c r="S101" s="0" t="n">
        <v>0</v>
      </c>
      <c r="T101" s="0" t="str">
        <f aca="false">_xlfn.CONCAT(_xlfn.CONCAT("https://ec-test-storage.kldlms.com/upload-product-images/",R101,"/VP-",R101,".png"))</f>
        <v>https://ec-test-storage.kldlms.com/upload-product-images/62439/VP-62439.png</v>
      </c>
      <c r="U101" s="0" t="str">
        <f aca="false">_xlfn.CONCAT("https://ec-test-storage.kldlms.com/upload-product-images/",R101,"/TI-",R101,".png")</f>
        <v>https://ec-test-storage.kldlms.com/upload-product-images/62439/TI-62439.png</v>
      </c>
      <c r="V101" s="0" t="str">
        <f aca="false">_xlfn.CONCAT("https://ec-test-storage.kldlms.com/upload-product-images/", R101, "/GI-", R101, ".png", ",", T101)</f>
        <v>https://ec-test-storage.kldlms.com/upload-product-images/62439/GI-62439.png,https://ec-test-storage.kldlms.com/upload-product-images/62439/VP-62439.png</v>
      </c>
    </row>
    <row r="102" customFormat="false" ht="96" hidden="false" customHeight="true" outlineLevel="0" collapsed="false">
      <c r="A102" s="11" t="s">
        <v>367</v>
      </c>
      <c r="B102" s="11" t="s">
        <v>367</v>
      </c>
      <c r="C102" s="12" t="n">
        <v>62575</v>
      </c>
      <c r="D102" s="11" t="s">
        <v>23</v>
      </c>
      <c r="E102" s="11" t="s">
        <v>24</v>
      </c>
      <c r="F102" s="11" t="s">
        <v>25</v>
      </c>
      <c r="G102" s="11" t="s">
        <v>368</v>
      </c>
      <c r="H102" s="11" t="s">
        <v>368</v>
      </c>
      <c r="I102" s="13" t="s">
        <v>369</v>
      </c>
      <c r="J102" s="13" t="s">
        <v>369</v>
      </c>
      <c r="K102" s="19" t="n">
        <v>1115</v>
      </c>
      <c r="L102" s="0" t="n">
        <v>0</v>
      </c>
      <c r="M102" s="6" t="s">
        <v>28</v>
      </c>
      <c r="N102" s="0" t="n">
        <v>0</v>
      </c>
      <c r="O102" s="0" t="n">
        <v>1</v>
      </c>
      <c r="P102" s="11" t="s">
        <v>32</v>
      </c>
      <c r="Q102" s="19" t="n">
        <v>1115</v>
      </c>
      <c r="R102" s="12" t="n">
        <v>62575</v>
      </c>
      <c r="S102" s="0" t="n">
        <v>0</v>
      </c>
      <c r="T102" s="0" t="str">
        <f aca="false">_xlfn.CONCAT(_xlfn.CONCAT("https://ec-test-storage.kldlms.com/upload-product-images/",R102,"/VP-",R102,".png"))</f>
        <v>https://ec-test-storage.kldlms.com/upload-product-images/62575/VP-62575.png</v>
      </c>
      <c r="U102" s="0" t="str">
        <f aca="false">_xlfn.CONCAT("https://ec-test-storage.kldlms.com/upload-product-images/",R102,"/TI-",R102,".png")</f>
        <v>https://ec-test-storage.kldlms.com/upload-product-images/62575/TI-62575.png</v>
      </c>
      <c r="V102" s="0" t="str">
        <f aca="false">_xlfn.CONCAT("https://ec-test-storage.kldlms.com/upload-product-images/", R102, "/GI-", R102, ".png", ",", T102)</f>
        <v>https://ec-test-storage.kldlms.com/upload-product-images/62575/GI-62575.png,https://ec-test-storage.kldlms.com/upload-product-images/62575/VP-62575.png</v>
      </c>
    </row>
    <row r="103" customFormat="false" ht="88.5" hidden="false" customHeight="true" outlineLevel="0" collapsed="false">
      <c r="A103" s="11" t="s">
        <v>367</v>
      </c>
      <c r="B103" s="11" t="s">
        <v>367</v>
      </c>
      <c r="C103" s="12" t="n">
        <v>62576</v>
      </c>
      <c r="D103" s="11" t="s">
        <v>23</v>
      </c>
      <c r="E103" s="11" t="s">
        <v>24</v>
      </c>
      <c r="F103" s="11" t="s">
        <v>25</v>
      </c>
      <c r="G103" s="11" t="s">
        <v>370</v>
      </c>
      <c r="H103" s="11" t="s">
        <v>370</v>
      </c>
      <c r="I103" s="13" t="s">
        <v>371</v>
      </c>
      <c r="J103" s="13" t="s">
        <v>371</v>
      </c>
      <c r="K103" s="5" t="n">
        <v>1129</v>
      </c>
      <c r="L103" s="0" t="n">
        <v>0</v>
      </c>
      <c r="M103" s="6" t="s">
        <v>28</v>
      </c>
      <c r="N103" s="0" t="n">
        <v>0</v>
      </c>
      <c r="O103" s="0" t="n">
        <v>1</v>
      </c>
      <c r="P103" s="11" t="s">
        <v>32</v>
      </c>
      <c r="Q103" s="5" t="n">
        <v>1129</v>
      </c>
      <c r="R103" s="12" t="n">
        <v>62576</v>
      </c>
      <c r="S103" s="0" t="n">
        <v>0</v>
      </c>
      <c r="T103" s="0" t="str">
        <f aca="false">_xlfn.CONCAT(_xlfn.CONCAT("https://ec-test-storage.kldlms.com/upload-product-images/",R103,"/VP-",R103,".png"))</f>
        <v>https://ec-test-storage.kldlms.com/upload-product-images/62576/VP-62576.png</v>
      </c>
      <c r="U103" s="0" t="str">
        <f aca="false">_xlfn.CONCAT("https://ec-test-storage.kldlms.com/upload-product-images/",R103,"/TI-",R103,".png")</f>
        <v>https://ec-test-storage.kldlms.com/upload-product-images/62576/TI-62576.png</v>
      </c>
      <c r="V103" s="0" t="str">
        <f aca="false">_xlfn.CONCAT("https://ec-test-storage.kldlms.com/upload-product-images/", R103, "/GI-", R103, ".png", ",", T103)</f>
        <v>https://ec-test-storage.kldlms.com/upload-product-images/62576/GI-62576.png,https://ec-test-storage.kldlms.com/upload-product-images/62576/VP-62576.png</v>
      </c>
    </row>
    <row r="104" customFormat="false" ht="84" hidden="false" customHeight="true" outlineLevel="0" collapsed="false">
      <c r="A104" s="11" t="s">
        <v>367</v>
      </c>
      <c r="B104" s="11" t="s">
        <v>367</v>
      </c>
      <c r="C104" s="12" t="n">
        <v>62577</v>
      </c>
      <c r="D104" s="11" t="s">
        <v>23</v>
      </c>
      <c r="E104" s="11" t="s">
        <v>24</v>
      </c>
      <c r="F104" s="11" t="s">
        <v>25</v>
      </c>
      <c r="G104" s="11" t="s">
        <v>372</v>
      </c>
      <c r="H104" s="11" t="s">
        <v>372</v>
      </c>
      <c r="I104" s="13" t="s">
        <v>373</v>
      </c>
      <c r="J104" s="13" t="s">
        <v>373</v>
      </c>
      <c r="K104" s="5" t="n">
        <v>1308</v>
      </c>
      <c r="L104" s="0" t="n">
        <v>0</v>
      </c>
      <c r="M104" s="6" t="s">
        <v>28</v>
      </c>
      <c r="N104" s="0" t="n">
        <v>0</v>
      </c>
      <c r="O104" s="0" t="n">
        <v>1</v>
      </c>
      <c r="P104" s="11" t="s">
        <v>32</v>
      </c>
      <c r="Q104" s="5" t="n">
        <v>1308</v>
      </c>
      <c r="R104" s="12" t="n">
        <v>62577</v>
      </c>
      <c r="S104" s="0" t="n">
        <v>0</v>
      </c>
      <c r="T104" s="0" t="str">
        <f aca="false">_xlfn.CONCAT(_xlfn.CONCAT("https://ec-test-storage.kldlms.com/upload-product-images/",R104,"/VP-",R104,".png"))</f>
        <v>https://ec-test-storage.kldlms.com/upload-product-images/62577/VP-62577.png</v>
      </c>
      <c r="U104" s="0" t="str">
        <f aca="false">_xlfn.CONCAT("https://ec-test-storage.kldlms.com/upload-product-images/",R104,"/TI-",R104,".png")</f>
        <v>https://ec-test-storage.kldlms.com/upload-product-images/62577/TI-62577.png</v>
      </c>
      <c r="V104" s="0" t="str">
        <f aca="false">_xlfn.CONCAT("https://ec-test-storage.kldlms.com/upload-product-images/", R104, "/GI-", R104, ".png", ",", T104)</f>
        <v>https://ec-test-storage.kldlms.com/upload-product-images/62577/GI-62577.png,https://ec-test-storage.kldlms.com/upload-product-images/62577/VP-62577.png</v>
      </c>
    </row>
    <row r="105" customFormat="false" ht="13.8" hidden="false" customHeight="false" outlineLevel="0" collapsed="false">
      <c r="M105" s="6"/>
    </row>
    <row r="106" customFormat="false" ht="13.8" hidden="false" customHeight="false" outlineLevel="0" collapsed="false">
      <c r="M106" s="6"/>
    </row>
    <row r="107" customFormat="false" ht="13.8" hidden="false" customHeight="false" outlineLevel="0" collapsed="false">
      <c r="M107" s="6"/>
    </row>
    <row r="108" customFormat="false" ht="13.8" hidden="false" customHeight="false" outlineLevel="0" collapsed="false">
      <c r="M108" s="6"/>
    </row>
    <row r="109" customFormat="false" ht="13.8" hidden="false" customHeight="false" outlineLevel="0" collapsed="false">
      <c r="M109" s="6"/>
    </row>
    <row r="110" customFormat="false" ht="13.8" hidden="false" customHeight="false" outlineLevel="0" collapsed="false">
      <c r="M110" s="6"/>
    </row>
    <row r="111" customFormat="false" ht="13.8" hidden="false" customHeight="false" outlineLevel="0" collapsed="false">
      <c r="M111" s="6"/>
    </row>
    <row r="112" customFormat="false" ht="13.8" hidden="false" customHeight="false" outlineLevel="0" collapsed="false">
      <c r="M112" s="6"/>
    </row>
    <row r="113" customFormat="false" ht="13.8" hidden="false" customHeight="false" outlineLevel="0" collapsed="false">
      <c r="M113" s="6"/>
    </row>
    <row r="114" customFormat="false" ht="13.8" hidden="false" customHeight="false" outlineLevel="0" collapsed="false">
      <c r="M114" s="6"/>
    </row>
    <row r="115" customFormat="false" ht="13.8" hidden="false" customHeight="false" outlineLevel="0" collapsed="false">
      <c r="M115" s="6"/>
    </row>
    <row r="116" customFormat="false" ht="13.8" hidden="false" customHeight="false" outlineLevel="0" collapsed="false">
      <c r="M116" s="6"/>
    </row>
    <row r="117" customFormat="false" ht="13.8" hidden="false" customHeight="false" outlineLevel="0" collapsed="false">
      <c r="M117" s="6"/>
    </row>
    <row r="118" customFormat="false" ht="13.8" hidden="false" customHeight="false" outlineLevel="0" collapsed="false">
      <c r="M118" s="6"/>
    </row>
    <row r="119" customFormat="false" ht="13.8" hidden="false" customHeight="false" outlineLevel="0" collapsed="false">
      <c r="M119" s="6"/>
    </row>
    <row r="120" customFormat="false" ht="13.8" hidden="false" customHeight="false" outlineLevel="0" collapsed="false">
      <c r="M120" s="6"/>
    </row>
    <row r="121" customFormat="false" ht="13.8" hidden="false" customHeight="false" outlineLevel="0" collapsed="false">
      <c r="M121" s="6"/>
    </row>
    <row r="122" customFormat="false" ht="13.8" hidden="false" customHeight="false" outlineLevel="0" collapsed="false">
      <c r="M122" s="6"/>
    </row>
    <row r="123" customFormat="false" ht="13.8" hidden="false" customHeight="false" outlineLevel="0" collapsed="false">
      <c r="M123" s="6"/>
    </row>
    <row r="124" customFormat="false" ht="13.8" hidden="false" customHeight="false" outlineLevel="0" collapsed="false">
      <c r="M124" s="6"/>
    </row>
    <row r="125" customFormat="false" ht="13.8" hidden="false" customHeight="false" outlineLevel="0" collapsed="false">
      <c r="M125" s="6"/>
    </row>
    <row r="126" customFormat="false" ht="13.8" hidden="false" customHeight="false" outlineLevel="0" collapsed="false">
      <c r="M126" s="6"/>
    </row>
    <row r="127" customFormat="false" ht="13.8" hidden="false" customHeight="false" outlineLevel="0" collapsed="false">
      <c r="M127" s="6"/>
    </row>
    <row r="128" customFormat="false" ht="13.8" hidden="false" customHeight="false" outlineLevel="0" collapsed="false">
      <c r="M128" s="6"/>
    </row>
    <row r="129" customFormat="false" ht="13.8" hidden="false" customHeight="false" outlineLevel="0" collapsed="false">
      <c r="M129" s="6"/>
    </row>
    <row r="130" customFormat="false" ht="13.8" hidden="false" customHeight="false" outlineLevel="0" collapsed="false">
      <c r="M130" s="6"/>
    </row>
    <row r="131" customFormat="false" ht="13.8" hidden="false" customHeight="false" outlineLevel="0" collapsed="false">
      <c r="M131" s="6"/>
    </row>
    <row r="132" customFormat="false" ht="13.8" hidden="false" customHeight="false" outlineLevel="0" collapsed="false">
      <c r="M132" s="6"/>
    </row>
    <row r="133" customFormat="false" ht="13.8" hidden="false" customHeight="false" outlineLevel="0" collapsed="false">
      <c r="M133" s="6"/>
    </row>
    <row r="134" customFormat="false" ht="13.8" hidden="false" customHeight="false" outlineLevel="0" collapsed="false">
      <c r="M134" s="6"/>
    </row>
    <row r="135" customFormat="false" ht="13.8" hidden="false" customHeight="false" outlineLevel="0" collapsed="false">
      <c r="M135" s="6"/>
    </row>
    <row r="136" customFormat="false" ht="13.8" hidden="false" customHeight="false" outlineLevel="0" collapsed="false">
      <c r="M136" s="6"/>
    </row>
    <row r="137" customFormat="false" ht="13.8" hidden="false" customHeight="false" outlineLevel="0" collapsed="false">
      <c r="M137" s="6"/>
    </row>
    <row r="138" customFormat="false" ht="13.8" hidden="false" customHeight="false" outlineLevel="0" collapsed="false">
      <c r="M138" s="6"/>
    </row>
    <row r="139" customFormat="false" ht="13.8" hidden="false" customHeight="false" outlineLevel="0" collapsed="false">
      <c r="M139" s="6"/>
    </row>
    <row r="140" customFormat="false" ht="13.8" hidden="false" customHeight="false" outlineLevel="0" collapsed="false">
      <c r="M140" s="6"/>
    </row>
    <row r="141" customFormat="false" ht="13.8" hidden="false" customHeight="false" outlineLevel="0" collapsed="false">
      <c r="M141" s="6"/>
    </row>
    <row r="142" customFormat="false" ht="13.8" hidden="false" customHeight="false" outlineLevel="0" collapsed="false">
      <c r="M142" s="6"/>
    </row>
    <row r="143" customFormat="false" ht="13.8" hidden="false" customHeight="false" outlineLevel="0" collapsed="false">
      <c r="M143" s="6"/>
    </row>
    <row r="144" customFormat="false" ht="13.8" hidden="false" customHeight="false" outlineLevel="0" collapsed="false">
      <c r="M144" s="6"/>
    </row>
    <row r="145" customFormat="false" ht="13.8" hidden="false" customHeight="false" outlineLevel="0" collapsed="false">
      <c r="M145" s="6"/>
    </row>
    <row r="146" customFormat="false" ht="13.8" hidden="false" customHeight="false" outlineLevel="0" collapsed="false">
      <c r="M146" s="6"/>
    </row>
    <row r="147" customFormat="false" ht="13.8" hidden="false" customHeight="false" outlineLevel="0" collapsed="false">
      <c r="M147" s="6"/>
    </row>
    <row r="148" customFormat="false" ht="13.8" hidden="false" customHeight="false" outlineLevel="0" collapsed="false">
      <c r="M148" s="6"/>
    </row>
    <row r="149" customFormat="false" ht="13.8" hidden="false" customHeight="false" outlineLevel="0" collapsed="false">
      <c r="M149" s="6"/>
    </row>
    <row r="150" customFormat="false" ht="13.8" hidden="false" customHeight="false" outlineLevel="0" collapsed="false">
      <c r="M150" s="6"/>
    </row>
    <row r="151" customFormat="false" ht="13.8" hidden="false" customHeight="false" outlineLevel="0" collapsed="false">
      <c r="M151" s="6"/>
    </row>
    <row r="152" customFormat="false" ht="13.8" hidden="false" customHeight="false" outlineLevel="0" collapsed="false">
      <c r="M152" s="6"/>
    </row>
    <row r="153" customFormat="false" ht="13.8" hidden="false" customHeight="false" outlineLevel="0" collapsed="false">
      <c r="M153" s="6"/>
    </row>
    <row r="154" customFormat="false" ht="13.8" hidden="false" customHeight="false" outlineLevel="0" collapsed="false">
      <c r="M154" s="6"/>
    </row>
    <row r="155" customFormat="false" ht="13.8" hidden="false" customHeight="false" outlineLevel="0" collapsed="false">
      <c r="M155" s="6"/>
    </row>
    <row r="156" customFormat="false" ht="13.8" hidden="false" customHeight="false" outlineLevel="0" collapsed="false">
      <c r="M156" s="6"/>
    </row>
    <row r="157" customFormat="false" ht="13.8" hidden="false" customHeight="false" outlineLevel="0" collapsed="false">
      <c r="M157" s="6"/>
    </row>
    <row r="158" customFormat="false" ht="13.8" hidden="false" customHeight="false" outlineLevel="0" collapsed="false">
      <c r="M158" s="6"/>
    </row>
    <row r="159" customFormat="false" ht="13.8" hidden="false" customHeight="false" outlineLevel="0" collapsed="false">
      <c r="M159" s="6"/>
    </row>
    <row r="160" customFormat="false" ht="13.8" hidden="false" customHeight="false" outlineLevel="0" collapsed="false">
      <c r="M160" s="6"/>
    </row>
    <row r="161" customFormat="false" ht="13.8" hidden="false" customHeight="false" outlineLevel="0" collapsed="false">
      <c r="M161" s="6"/>
    </row>
    <row r="162" customFormat="false" ht="13.8" hidden="false" customHeight="false" outlineLevel="0" collapsed="false">
      <c r="M162" s="6"/>
    </row>
    <row r="163" customFormat="false" ht="13.8" hidden="false" customHeight="false" outlineLevel="0" collapsed="false">
      <c r="M163" s="6"/>
    </row>
    <row r="164" customFormat="false" ht="13.8" hidden="false" customHeight="false" outlineLevel="0" collapsed="false">
      <c r="M164" s="6"/>
    </row>
    <row r="165" customFormat="false" ht="13.8" hidden="false" customHeight="false" outlineLevel="0" collapsed="false">
      <c r="M165" s="6"/>
    </row>
    <row r="166" customFormat="false" ht="13.8" hidden="false" customHeight="false" outlineLevel="0" collapsed="false">
      <c r="M166" s="6"/>
    </row>
    <row r="167" customFormat="false" ht="13.8" hidden="false" customHeight="false" outlineLevel="0" collapsed="false">
      <c r="M167" s="6"/>
    </row>
    <row r="168" customFormat="false" ht="13.8" hidden="false" customHeight="false" outlineLevel="0" collapsed="false">
      <c r="M168" s="6"/>
    </row>
    <row r="169" customFormat="false" ht="13.8" hidden="false" customHeight="false" outlineLevel="0" collapsed="false">
      <c r="M169" s="6"/>
    </row>
    <row r="170" customFormat="false" ht="13.8" hidden="false" customHeight="false" outlineLevel="0" collapsed="false">
      <c r="M170" s="6"/>
    </row>
    <row r="171" customFormat="false" ht="13.8" hidden="false" customHeight="false" outlineLevel="0" collapsed="false">
      <c r="M171" s="6"/>
    </row>
    <row r="172" customFormat="false" ht="13.8" hidden="false" customHeight="false" outlineLevel="0" collapsed="false">
      <c r="M172" s="6"/>
    </row>
    <row r="173" customFormat="false" ht="13.8" hidden="false" customHeight="false" outlineLevel="0" collapsed="false">
      <c r="M173" s="6"/>
    </row>
    <row r="174" customFormat="false" ht="13.8" hidden="false" customHeight="false" outlineLevel="0" collapsed="false">
      <c r="M174" s="6"/>
    </row>
    <row r="175" customFormat="false" ht="13.8" hidden="false" customHeight="false" outlineLevel="0" collapsed="false">
      <c r="M175" s="6"/>
    </row>
    <row r="176" customFormat="false" ht="13.8" hidden="false" customHeight="false" outlineLevel="0" collapsed="false">
      <c r="M176" s="6"/>
    </row>
    <row r="177" customFormat="false" ht="13.8" hidden="false" customHeight="false" outlineLevel="0" collapsed="false">
      <c r="M177" s="6"/>
    </row>
    <row r="178" customFormat="false" ht="13.8" hidden="false" customHeight="false" outlineLevel="0" collapsed="false">
      <c r="M178" s="6"/>
    </row>
    <row r="179" customFormat="false" ht="13.8" hidden="false" customHeight="false" outlineLevel="0" collapsed="false">
      <c r="M179" s="6"/>
    </row>
    <row r="180" customFormat="false" ht="13.8" hidden="false" customHeight="false" outlineLevel="0" collapsed="false">
      <c r="M180" s="6"/>
    </row>
    <row r="181" customFormat="false" ht="13.8" hidden="false" customHeight="false" outlineLevel="0" collapsed="false">
      <c r="M181" s="6"/>
    </row>
    <row r="182" customFormat="false" ht="13.8" hidden="false" customHeight="false" outlineLevel="0" collapsed="false">
      <c r="M182" s="6"/>
    </row>
    <row r="183" customFormat="false" ht="13.8" hidden="false" customHeight="false" outlineLevel="0" collapsed="false">
      <c r="M183" s="6"/>
    </row>
    <row r="184" customFormat="false" ht="13.8" hidden="false" customHeight="false" outlineLevel="0" collapsed="false">
      <c r="M184" s="6"/>
    </row>
    <row r="185" customFormat="false" ht="13.8" hidden="false" customHeight="false" outlineLevel="0" collapsed="false">
      <c r="M185" s="6"/>
    </row>
    <row r="186" customFormat="false" ht="13.8" hidden="false" customHeight="false" outlineLevel="0" collapsed="false">
      <c r="M186" s="6"/>
    </row>
    <row r="187" customFormat="false" ht="13.8" hidden="false" customHeight="false" outlineLevel="0" collapsed="false">
      <c r="M187" s="6"/>
    </row>
    <row r="188" customFormat="false" ht="13.8" hidden="false" customHeight="false" outlineLevel="0" collapsed="false">
      <c r="M188" s="6"/>
    </row>
    <row r="189" customFormat="false" ht="13.8" hidden="false" customHeight="false" outlineLevel="0" collapsed="false">
      <c r="M189" s="6"/>
    </row>
    <row r="190" customFormat="false" ht="13.8" hidden="false" customHeight="false" outlineLevel="0" collapsed="false">
      <c r="M190" s="6"/>
    </row>
    <row r="191" customFormat="false" ht="13.8" hidden="false" customHeight="false" outlineLevel="0" collapsed="false">
      <c r="M191" s="6"/>
    </row>
    <row r="192" customFormat="false" ht="13.8" hidden="false" customHeight="false" outlineLevel="0" collapsed="false">
      <c r="M192" s="6"/>
    </row>
    <row r="193" customFormat="false" ht="13.8" hidden="false" customHeight="false" outlineLevel="0" collapsed="false">
      <c r="M193" s="6"/>
    </row>
    <row r="194" customFormat="false" ht="13.8" hidden="false" customHeight="false" outlineLevel="0" collapsed="false">
      <c r="M194" s="6"/>
    </row>
    <row r="195" customFormat="false" ht="13.8" hidden="false" customHeight="false" outlineLevel="0" collapsed="false">
      <c r="M195" s="6"/>
    </row>
    <row r="196" customFormat="false" ht="13.8" hidden="false" customHeight="false" outlineLevel="0" collapsed="false">
      <c r="M196" s="6"/>
    </row>
    <row r="197" customFormat="false" ht="13.8" hidden="false" customHeight="false" outlineLevel="0" collapsed="false">
      <c r="M197" s="6"/>
    </row>
    <row r="198" customFormat="false" ht="13.8" hidden="false" customHeight="false" outlineLevel="0" collapsed="false">
      <c r="M198" s="6"/>
    </row>
    <row r="199" customFormat="false" ht="13.8" hidden="false" customHeight="false" outlineLevel="0" collapsed="false">
      <c r="M199" s="6"/>
    </row>
    <row r="200" customFormat="false" ht="13.8" hidden="false" customHeight="false" outlineLevel="0" collapsed="false">
      <c r="M200" s="6"/>
    </row>
    <row r="201" customFormat="false" ht="13.8" hidden="false" customHeight="false" outlineLevel="0" collapsed="false">
      <c r="M201" s="6"/>
    </row>
    <row r="202" customFormat="false" ht="13.8" hidden="false" customHeight="false" outlineLevel="0" collapsed="false">
      <c r="M202" s="6"/>
    </row>
    <row r="203" customFormat="false" ht="13.8" hidden="false" customHeight="false" outlineLevel="0" collapsed="false">
      <c r="M203" s="6"/>
    </row>
    <row r="204" customFormat="false" ht="13.8" hidden="false" customHeight="false" outlineLevel="0" collapsed="false">
      <c r="M204" s="6"/>
    </row>
    <row r="205" customFormat="false" ht="13.8" hidden="false" customHeight="false" outlineLevel="0" collapsed="false">
      <c r="M205" s="6"/>
    </row>
    <row r="206" customFormat="false" ht="13.8" hidden="false" customHeight="false" outlineLevel="0" collapsed="false">
      <c r="M206" s="6"/>
    </row>
    <row r="207" customFormat="false" ht="13.8" hidden="false" customHeight="false" outlineLevel="0" collapsed="false">
      <c r="M207" s="6"/>
    </row>
    <row r="208" customFormat="false" ht="13.8" hidden="false" customHeight="false" outlineLevel="0" collapsed="false">
      <c r="M208" s="6"/>
    </row>
    <row r="209" customFormat="false" ht="13.8" hidden="false" customHeight="false" outlineLevel="0" collapsed="false">
      <c r="M209" s="6"/>
    </row>
    <row r="210" customFormat="false" ht="13.8" hidden="false" customHeight="false" outlineLevel="0" collapsed="false">
      <c r="M210" s="6"/>
    </row>
    <row r="211" customFormat="false" ht="13.8" hidden="false" customHeight="false" outlineLevel="0" collapsed="false">
      <c r="M211" s="6"/>
    </row>
    <row r="212" customFormat="false" ht="13.8" hidden="false" customHeight="false" outlineLevel="0" collapsed="false">
      <c r="M212" s="6"/>
    </row>
    <row r="213" customFormat="false" ht="13.8" hidden="false" customHeight="false" outlineLevel="0" collapsed="false">
      <c r="M213" s="6"/>
    </row>
    <row r="214" customFormat="false" ht="13.8" hidden="false" customHeight="false" outlineLevel="0" collapsed="false">
      <c r="M214" s="6"/>
    </row>
    <row r="215" customFormat="false" ht="13.8" hidden="false" customHeight="false" outlineLevel="0" collapsed="false">
      <c r="M215" s="6"/>
    </row>
    <row r="216" customFormat="false" ht="13.8" hidden="false" customHeight="false" outlineLevel="0" collapsed="false">
      <c r="M216" s="6"/>
    </row>
    <row r="217" customFormat="false" ht="13.8" hidden="false" customHeight="false" outlineLevel="0" collapsed="false">
      <c r="M217" s="6"/>
    </row>
    <row r="218" customFormat="false" ht="13.8" hidden="false" customHeight="false" outlineLevel="0" collapsed="false">
      <c r="M218" s="6"/>
    </row>
    <row r="219" customFormat="false" ht="13.8" hidden="false" customHeight="false" outlineLevel="0" collapsed="false">
      <c r="M219" s="6"/>
    </row>
    <row r="220" customFormat="false" ht="13.8" hidden="false" customHeight="false" outlineLevel="0" collapsed="false">
      <c r="M220" s="6"/>
    </row>
    <row r="221" customFormat="false" ht="13.8" hidden="false" customHeight="false" outlineLevel="0" collapsed="false">
      <c r="M221" s="6"/>
    </row>
    <row r="222" customFormat="false" ht="13.8" hidden="false" customHeight="false" outlineLevel="0" collapsed="false">
      <c r="M222" s="6"/>
    </row>
    <row r="223" customFormat="false" ht="13.8" hidden="false" customHeight="false" outlineLevel="0" collapsed="false">
      <c r="M223" s="6"/>
    </row>
    <row r="224" customFormat="false" ht="13.8" hidden="false" customHeight="false" outlineLevel="0" collapsed="false">
      <c r="M224" s="6"/>
    </row>
    <row r="225" customFormat="false" ht="13.8" hidden="false" customHeight="false" outlineLevel="0" collapsed="false">
      <c r="M225" s="6"/>
    </row>
    <row r="226" customFormat="false" ht="13.8" hidden="false" customHeight="false" outlineLevel="0" collapsed="false">
      <c r="M226" s="6"/>
    </row>
    <row r="227" customFormat="false" ht="13.8" hidden="false" customHeight="false" outlineLevel="0" collapsed="false">
      <c r="M227" s="6"/>
    </row>
    <row r="228" customFormat="false" ht="13.8" hidden="false" customHeight="false" outlineLevel="0" collapsed="false">
      <c r="M228" s="6"/>
    </row>
    <row r="229" customFormat="false" ht="13.8" hidden="false" customHeight="false" outlineLevel="0" collapsed="false">
      <c r="M229" s="6"/>
    </row>
    <row r="230" customFormat="false" ht="13.8" hidden="false" customHeight="false" outlineLevel="0" collapsed="false">
      <c r="M230" s="6"/>
    </row>
    <row r="231" customFormat="false" ht="13.8" hidden="false" customHeight="false" outlineLevel="0" collapsed="false">
      <c r="M231" s="6"/>
    </row>
    <row r="232" customFormat="false" ht="13.8" hidden="false" customHeight="false" outlineLevel="0" collapsed="false">
      <c r="M232" s="6"/>
    </row>
    <row r="233" customFormat="false" ht="13.8" hidden="false" customHeight="false" outlineLevel="0" collapsed="false">
      <c r="M233" s="6"/>
    </row>
    <row r="234" customFormat="false" ht="13.8" hidden="false" customHeight="false" outlineLevel="0" collapsed="false">
      <c r="M234" s="6"/>
    </row>
    <row r="235" customFormat="false" ht="13.8" hidden="false" customHeight="false" outlineLevel="0" collapsed="false">
      <c r="M235" s="6"/>
    </row>
    <row r="236" customFormat="false" ht="13.8" hidden="false" customHeight="false" outlineLevel="0" collapsed="false">
      <c r="M236" s="6"/>
    </row>
    <row r="237" customFormat="false" ht="13.8" hidden="false" customHeight="false" outlineLevel="0" collapsed="false">
      <c r="M237" s="6"/>
    </row>
    <row r="238" customFormat="false" ht="13.8" hidden="false" customHeight="false" outlineLevel="0" collapsed="false">
      <c r="M238" s="6"/>
    </row>
    <row r="239" customFormat="false" ht="13.8" hidden="false" customHeight="false" outlineLevel="0" collapsed="false">
      <c r="M239" s="6"/>
    </row>
    <row r="240" customFormat="false" ht="13.8" hidden="false" customHeight="false" outlineLevel="0" collapsed="false">
      <c r="M240" s="6"/>
    </row>
    <row r="241" customFormat="false" ht="13.8" hidden="false" customHeight="false" outlineLevel="0" collapsed="false">
      <c r="M241" s="6"/>
    </row>
    <row r="242" customFormat="false" ht="13.8" hidden="false" customHeight="false" outlineLevel="0" collapsed="false">
      <c r="M242" s="6"/>
    </row>
    <row r="243" customFormat="false" ht="13.8" hidden="false" customHeight="false" outlineLevel="0" collapsed="false">
      <c r="M243" s="6"/>
    </row>
    <row r="244" customFormat="false" ht="13.8" hidden="false" customHeight="false" outlineLevel="0" collapsed="false">
      <c r="M244" s="6"/>
    </row>
    <row r="245" customFormat="false" ht="13.8" hidden="false" customHeight="false" outlineLevel="0" collapsed="false">
      <c r="M245" s="6"/>
    </row>
    <row r="246" customFormat="false" ht="13.8" hidden="false" customHeight="false" outlineLevel="0" collapsed="false">
      <c r="M246" s="6"/>
    </row>
    <row r="247" customFormat="false" ht="13.8" hidden="false" customHeight="false" outlineLevel="0" collapsed="false">
      <c r="M247" s="6"/>
    </row>
    <row r="248" customFormat="false" ht="13.8" hidden="false" customHeight="false" outlineLevel="0" collapsed="false">
      <c r="M248" s="6"/>
    </row>
    <row r="249" customFormat="false" ht="13.8" hidden="false" customHeight="false" outlineLevel="0" collapsed="false">
      <c r="M249" s="6"/>
    </row>
    <row r="250" customFormat="false" ht="13.8" hidden="false" customHeight="false" outlineLevel="0" collapsed="false">
      <c r="M250" s="6"/>
    </row>
    <row r="251" customFormat="false" ht="13.8" hidden="false" customHeight="false" outlineLevel="0" collapsed="false">
      <c r="M251" s="6"/>
    </row>
    <row r="252" customFormat="false" ht="13.8" hidden="false" customHeight="false" outlineLevel="0" collapsed="false">
      <c r="M252" s="6"/>
    </row>
    <row r="253" customFormat="false" ht="13.8" hidden="false" customHeight="false" outlineLevel="0" collapsed="false">
      <c r="M253" s="6"/>
    </row>
    <row r="254" customFormat="false" ht="13.8" hidden="false" customHeight="false" outlineLevel="0" collapsed="false">
      <c r="M254" s="6"/>
    </row>
    <row r="255" customFormat="false" ht="13.8" hidden="false" customHeight="false" outlineLevel="0" collapsed="false">
      <c r="M255" s="6"/>
    </row>
    <row r="256" customFormat="false" ht="13.8" hidden="false" customHeight="false" outlineLevel="0" collapsed="false">
      <c r="M256" s="6"/>
    </row>
    <row r="257" customFormat="false" ht="13.8" hidden="false" customHeight="false" outlineLevel="0" collapsed="false">
      <c r="M257" s="6"/>
    </row>
    <row r="258" customFormat="false" ht="13.8" hidden="false" customHeight="false" outlineLevel="0" collapsed="false">
      <c r="M258" s="6"/>
    </row>
    <row r="259" customFormat="false" ht="13.8" hidden="false" customHeight="false" outlineLevel="0" collapsed="false">
      <c r="M259" s="6"/>
    </row>
    <row r="260" customFormat="false" ht="13.8" hidden="false" customHeight="false" outlineLevel="0" collapsed="false">
      <c r="M260" s="6"/>
    </row>
    <row r="261" customFormat="false" ht="13.8" hidden="false" customHeight="false" outlineLevel="0" collapsed="false">
      <c r="M261" s="6"/>
    </row>
    <row r="262" customFormat="false" ht="13.8" hidden="false" customHeight="false" outlineLevel="0" collapsed="false">
      <c r="M262" s="6"/>
    </row>
    <row r="263" customFormat="false" ht="13.8" hidden="false" customHeight="false" outlineLevel="0" collapsed="false">
      <c r="M263" s="6"/>
    </row>
    <row r="264" customFormat="false" ht="13.8" hidden="false" customHeight="false" outlineLevel="0" collapsed="false">
      <c r="M264" s="6"/>
    </row>
    <row r="265" customFormat="false" ht="13.8" hidden="false" customHeight="false" outlineLevel="0" collapsed="false">
      <c r="M265" s="6"/>
    </row>
    <row r="266" customFormat="false" ht="13.8" hidden="false" customHeight="false" outlineLevel="0" collapsed="false">
      <c r="M266" s="6"/>
    </row>
    <row r="267" customFormat="false" ht="13.8" hidden="false" customHeight="false" outlineLevel="0" collapsed="false">
      <c r="M267" s="6"/>
    </row>
    <row r="268" customFormat="false" ht="13.8" hidden="false" customHeight="false" outlineLevel="0" collapsed="false">
      <c r="M268" s="6"/>
    </row>
    <row r="269" customFormat="false" ht="13.8" hidden="false" customHeight="false" outlineLevel="0" collapsed="false">
      <c r="M269" s="6"/>
    </row>
    <row r="270" customFormat="false" ht="13.8" hidden="false" customHeight="false" outlineLevel="0" collapsed="false">
      <c r="M270" s="6"/>
    </row>
    <row r="271" customFormat="false" ht="13.8" hidden="false" customHeight="false" outlineLevel="0" collapsed="false">
      <c r="M271" s="6"/>
    </row>
    <row r="272" customFormat="false" ht="13.8" hidden="false" customHeight="false" outlineLevel="0" collapsed="false">
      <c r="M272" s="6"/>
    </row>
    <row r="273" customFormat="false" ht="13.8" hidden="false" customHeight="false" outlineLevel="0" collapsed="false">
      <c r="M273" s="6"/>
    </row>
    <row r="274" customFormat="false" ht="13.8" hidden="false" customHeight="false" outlineLevel="0" collapsed="false">
      <c r="M274" s="6"/>
    </row>
    <row r="275" customFormat="false" ht="13.8" hidden="false" customHeight="false" outlineLevel="0" collapsed="false">
      <c r="M275" s="6"/>
    </row>
    <row r="276" customFormat="false" ht="13.8" hidden="false" customHeight="false" outlineLevel="0" collapsed="false">
      <c r="M276" s="6"/>
    </row>
    <row r="277" customFormat="false" ht="13.8" hidden="false" customHeight="false" outlineLevel="0" collapsed="false">
      <c r="M277" s="6"/>
    </row>
    <row r="278" customFormat="false" ht="13.8" hidden="false" customHeight="false" outlineLevel="0" collapsed="false">
      <c r="M278" s="6"/>
    </row>
    <row r="279" customFormat="false" ht="13.8" hidden="false" customHeight="false" outlineLevel="0" collapsed="false">
      <c r="M279" s="6"/>
    </row>
    <row r="280" customFormat="false" ht="13.8" hidden="false" customHeight="false" outlineLevel="0" collapsed="false">
      <c r="M280" s="6"/>
    </row>
    <row r="281" customFormat="false" ht="13.8" hidden="false" customHeight="false" outlineLevel="0" collapsed="false">
      <c r="M281" s="6"/>
    </row>
    <row r="282" customFormat="false" ht="13.8" hidden="false" customHeight="false" outlineLevel="0" collapsed="false">
      <c r="M282" s="6"/>
    </row>
    <row r="283" customFormat="false" ht="13.8" hidden="false" customHeight="false" outlineLevel="0" collapsed="false">
      <c r="M283" s="6"/>
    </row>
    <row r="284" customFormat="false" ht="13.8" hidden="false" customHeight="false" outlineLevel="0" collapsed="false">
      <c r="M284" s="6"/>
    </row>
    <row r="285" customFormat="false" ht="13.8" hidden="false" customHeight="false" outlineLevel="0" collapsed="false">
      <c r="M285" s="6"/>
    </row>
    <row r="286" customFormat="false" ht="13.8" hidden="false" customHeight="false" outlineLevel="0" collapsed="false">
      <c r="M286" s="6"/>
    </row>
    <row r="287" customFormat="false" ht="13.8" hidden="false" customHeight="false" outlineLevel="0" collapsed="false">
      <c r="M287" s="6"/>
    </row>
    <row r="288" customFormat="false" ht="13.8" hidden="false" customHeight="false" outlineLevel="0" collapsed="false">
      <c r="M288" s="6"/>
    </row>
    <row r="289" customFormat="false" ht="13.8" hidden="false" customHeight="false" outlineLevel="0" collapsed="false">
      <c r="M289" s="6"/>
    </row>
    <row r="290" customFormat="false" ht="13.8" hidden="false" customHeight="false" outlineLevel="0" collapsed="false">
      <c r="M290" s="6"/>
    </row>
    <row r="291" customFormat="false" ht="13.8" hidden="false" customHeight="false" outlineLevel="0" collapsed="false">
      <c r="M291" s="6"/>
    </row>
    <row r="292" customFormat="false" ht="13.8" hidden="false" customHeight="false" outlineLevel="0" collapsed="false">
      <c r="M292" s="6"/>
    </row>
    <row r="293" customFormat="false" ht="13.8" hidden="false" customHeight="false" outlineLevel="0" collapsed="false">
      <c r="M293" s="6"/>
    </row>
    <row r="294" customFormat="false" ht="13.8" hidden="false" customHeight="false" outlineLevel="0" collapsed="false">
      <c r="M294" s="6"/>
    </row>
    <row r="295" customFormat="false" ht="13.8" hidden="false" customHeight="false" outlineLevel="0" collapsed="false">
      <c r="M295" s="6"/>
    </row>
    <row r="296" customFormat="false" ht="13.8" hidden="false" customHeight="false" outlineLevel="0" collapsed="false">
      <c r="M296" s="6"/>
    </row>
    <row r="297" customFormat="false" ht="13.8" hidden="false" customHeight="false" outlineLevel="0" collapsed="false">
      <c r="M297" s="6"/>
    </row>
    <row r="298" customFormat="false" ht="13.8" hidden="false" customHeight="false" outlineLevel="0" collapsed="false">
      <c r="M298" s="6"/>
    </row>
    <row r="299" customFormat="false" ht="13.8" hidden="false" customHeight="false" outlineLevel="0" collapsed="false">
      <c r="M299" s="6"/>
    </row>
    <row r="300" customFormat="false" ht="13.8" hidden="false" customHeight="false" outlineLevel="0" collapsed="false">
      <c r="M300" s="6"/>
    </row>
    <row r="301" customFormat="false" ht="13.8" hidden="false" customHeight="false" outlineLevel="0" collapsed="false">
      <c r="M301" s="6"/>
    </row>
    <row r="302" customFormat="false" ht="13.8" hidden="false" customHeight="false" outlineLevel="0" collapsed="false">
      <c r="M302" s="6"/>
    </row>
    <row r="303" customFormat="false" ht="13.8" hidden="false" customHeight="false" outlineLevel="0" collapsed="false">
      <c r="M303" s="6"/>
    </row>
    <row r="304" customFormat="false" ht="13.8" hidden="false" customHeight="false" outlineLevel="0" collapsed="false">
      <c r="M304" s="6"/>
    </row>
    <row r="305" customFormat="false" ht="13.8" hidden="false" customHeight="false" outlineLevel="0" collapsed="false">
      <c r="M305" s="6"/>
    </row>
    <row r="306" customFormat="false" ht="13.8" hidden="false" customHeight="false" outlineLevel="0" collapsed="false">
      <c r="M306" s="6"/>
    </row>
    <row r="307" customFormat="false" ht="13.8" hidden="false" customHeight="false" outlineLevel="0" collapsed="false">
      <c r="M307" s="6"/>
    </row>
    <row r="308" customFormat="false" ht="13.8" hidden="false" customHeight="false" outlineLevel="0" collapsed="false">
      <c r="M308" s="6"/>
    </row>
    <row r="309" customFormat="false" ht="13.8" hidden="false" customHeight="false" outlineLevel="0" collapsed="false">
      <c r="M309" s="6"/>
    </row>
    <row r="310" customFormat="false" ht="13.8" hidden="false" customHeight="false" outlineLevel="0" collapsed="false">
      <c r="M310" s="6"/>
    </row>
    <row r="311" customFormat="false" ht="13.8" hidden="false" customHeight="false" outlineLevel="0" collapsed="false">
      <c r="M311" s="6"/>
    </row>
    <row r="312" customFormat="false" ht="13.8" hidden="false" customHeight="false" outlineLevel="0" collapsed="false">
      <c r="M312" s="6"/>
    </row>
    <row r="313" customFormat="false" ht="13.8" hidden="false" customHeight="false" outlineLevel="0" collapsed="false">
      <c r="M313" s="6"/>
    </row>
    <row r="314" customFormat="false" ht="13.8" hidden="false" customHeight="false" outlineLevel="0" collapsed="false">
      <c r="M314" s="6"/>
    </row>
    <row r="315" customFormat="false" ht="13.8" hidden="false" customHeight="false" outlineLevel="0" collapsed="false">
      <c r="M315" s="6"/>
    </row>
    <row r="316" customFormat="false" ht="13.8" hidden="false" customHeight="false" outlineLevel="0" collapsed="false">
      <c r="M316" s="6"/>
    </row>
    <row r="317" customFormat="false" ht="13.8" hidden="false" customHeight="false" outlineLevel="0" collapsed="false">
      <c r="M317" s="6"/>
    </row>
    <row r="318" customFormat="false" ht="13.8" hidden="false" customHeight="false" outlineLevel="0" collapsed="false">
      <c r="M318" s="6"/>
    </row>
    <row r="319" customFormat="false" ht="13.8" hidden="false" customHeight="false" outlineLevel="0" collapsed="false">
      <c r="M319" s="6"/>
    </row>
    <row r="320" customFormat="false" ht="13.8" hidden="false" customHeight="false" outlineLevel="0" collapsed="false">
      <c r="M320" s="6"/>
    </row>
    <row r="321" customFormat="false" ht="13.8" hidden="false" customHeight="false" outlineLevel="0" collapsed="false">
      <c r="M321" s="6"/>
    </row>
    <row r="322" customFormat="false" ht="13.8" hidden="false" customHeight="false" outlineLevel="0" collapsed="false">
      <c r="M322" s="6"/>
    </row>
    <row r="323" customFormat="false" ht="13.8" hidden="false" customHeight="false" outlineLevel="0" collapsed="false">
      <c r="M323" s="6"/>
    </row>
    <row r="324" customFormat="false" ht="13.8" hidden="false" customHeight="false" outlineLevel="0" collapsed="false">
      <c r="M324" s="6"/>
    </row>
    <row r="325" customFormat="false" ht="13.8" hidden="false" customHeight="false" outlineLevel="0" collapsed="false">
      <c r="M325" s="6"/>
    </row>
    <row r="326" customFormat="false" ht="13.8" hidden="false" customHeight="false" outlineLevel="0" collapsed="false">
      <c r="M326" s="6"/>
    </row>
    <row r="327" customFormat="false" ht="13.8" hidden="false" customHeight="false" outlineLevel="0" collapsed="false">
      <c r="M327" s="6"/>
    </row>
    <row r="328" customFormat="false" ht="13.8" hidden="false" customHeight="false" outlineLevel="0" collapsed="false">
      <c r="M328" s="6"/>
    </row>
    <row r="329" customFormat="false" ht="13.8" hidden="false" customHeight="false" outlineLevel="0" collapsed="false">
      <c r="M329" s="6"/>
    </row>
    <row r="330" customFormat="false" ht="13.8" hidden="false" customHeight="false" outlineLevel="0" collapsed="false">
      <c r="M330" s="6"/>
    </row>
    <row r="331" customFormat="false" ht="13.8" hidden="false" customHeight="false" outlineLevel="0" collapsed="false">
      <c r="M331" s="6"/>
    </row>
    <row r="332" customFormat="false" ht="13.8" hidden="false" customHeight="false" outlineLevel="0" collapsed="false">
      <c r="M332" s="6"/>
    </row>
    <row r="333" customFormat="false" ht="13.8" hidden="false" customHeight="false" outlineLevel="0" collapsed="false">
      <c r="M333" s="6"/>
    </row>
    <row r="334" customFormat="false" ht="13.8" hidden="false" customHeight="false" outlineLevel="0" collapsed="false">
      <c r="M334" s="6"/>
    </row>
    <row r="335" customFormat="false" ht="13.8" hidden="false" customHeight="false" outlineLevel="0" collapsed="false">
      <c r="M335" s="6"/>
    </row>
    <row r="336" customFormat="false" ht="13.8" hidden="false" customHeight="false" outlineLevel="0" collapsed="false">
      <c r="M336" s="6"/>
    </row>
    <row r="337" customFormat="false" ht="13.8" hidden="false" customHeight="false" outlineLevel="0" collapsed="false">
      <c r="M337" s="6"/>
    </row>
    <row r="338" customFormat="false" ht="13.8" hidden="false" customHeight="false" outlineLevel="0" collapsed="false">
      <c r="M338" s="6"/>
    </row>
    <row r="339" customFormat="false" ht="13.8" hidden="false" customHeight="false" outlineLevel="0" collapsed="false">
      <c r="M339" s="6"/>
    </row>
    <row r="340" customFormat="false" ht="13.8" hidden="false" customHeight="false" outlineLevel="0" collapsed="false">
      <c r="M340" s="6"/>
    </row>
    <row r="341" customFormat="false" ht="13.8" hidden="false" customHeight="false" outlineLevel="0" collapsed="false">
      <c r="M341" s="6"/>
    </row>
    <row r="342" customFormat="false" ht="13.8" hidden="false" customHeight="false" outlineLevel="0" collapsed="false">
      <c r="M342" s="6"/>
    </row>
    <row r="343" customFormat="false" ht="13.8" hidden="false" customHeight="false" outlineLevel="0" collapsed="false">
      <c r="M343" s="6"/>
    </row>
    <row r="344" customFormat="false" ht="13.8" hidden="false" customHeight="false" outlineLevel="0" collapsed="false">
      <c r="M344" s="6"/>
    </row>
    <row r="345" customFormat="false" ht="13.8" hidden="false" customHeight="false" outlineLevel="0" collapsed="false">
      <c r="M345" s="6"/>
    </row>
    <row r="346" customFormat="false" ht="13.8" hidden="false" customHeight="false" outlineLevel="0" collapsed="false">
      <c r="M346" s="6"/>
    </row>
    <row r="347" customFormat="false" ht="13.8" hidden="false" customHeight="false" outlineLevel="0" collapsed="false">
      <c r="M347" s="6"/>
    </row>
    <row r="348" customFormat="false" ht="13.8" hidden="false" customHeight="false" outlineLevel="0" collapsed="false">
      <c r="M348" s="6"/>
    </row>
    <row r="349" customFormat="false" ht="13.8" hidden="false" customHeight="false" outlineLevel="0" collapsed="false">
      <c r="M349" s="6"/>
    </row>
    <row r="350" customFormat="false" ht="13.8" hidden="false" customHeight="false" outlineLevel="0" collapsed="false">
      <c r="M350" s="6"/>
    </row>
    <row r="351" customFormat="false" ht="13.8" hidden="false" customHeight="false" outlineLevel="0" collapsed="false">
      <c r="M351" s="6"/>
    </row>
    <row r="352" customFormat="false" ht="13.8" hidden="false" customHeight="false" outlineLevel="0" collapsed="false">
      <c r="M352" s="6"/>
    </row>
    <row r="353" customFormat="false" ht="13.8" hidden="false" customHeight="false" outlineLevel="0" collapsed="false">
      <c r="M353" s="6"/>
    </row>
    <row r="354" customFormat="false" ht="13.8" hidden="false" customHeight="false" outlineLevel="0" collapsed="false">
      <c r="M354" s="6"/>
    </row>
    <row r="355" customFormat="false" ht="13.8" hidden="false" customHeight="false" outlineLevel="0" collapsed="false">
      <c r="M355" s="6"/>
    </row>
    <row r="356" customFormat="false" ht="13.8" hidden="false" customHeight="false" outlineLevel="0" collapsed="false">
      <c r="M356" s="6"/>
    </row>
    <row r="357" customFormat="false" ht="13.8" hidden="false" customHeight="false" outlineLevel="0" collapsed="false">
      <c r="M357" s="6"/>
    </row>
    <row r="358" customFormat="false" ht="13.8" hidden="false" customHeight="false" outlineLevel="0" collapsed="false">
      <c r="M358" s="6"/>
    </row>
    <row r="359" customFormat="false" ht="13.8" hidden="false" customHeight="false" outlineLevel="0" collapsed="false">
      <c r="M359" s="6"/>
    </row>
    <row r="360" customFormat="false" ht="13.8" hidden="false" customHeight="false" outlineLevel="0" collapsed="false">
      <c r="M360" s="6"/>
    </row>
    <row r="361" customFormat="false" ht="13.8" hidden="false" customHeight="false" outlineLevel="0" collapsed="false">
      <c r="M361" s="6"/>
    </row>
    <row r="362" customFormat="false" ht="13.8" hidden="false" customHeight="false" outlineLevel="0" collapsed="false">
      <c r="M362" s="6"/>
    </row>
    <row r="363" customFormat="false" ht="13.8" hidden="false" customHeight="false" outlineLevel="0" collapsed="false">
      <c r="M363" s="6"/>
    </row>
    <row r="364" customFormat="false" ht="13.8" hidden="false" customHeight="false" outlineLevel="0" collapsed="false">
      <c r="M364" s="6"/>
    </row>
    <row r="365" customFormat="false" ht="13.8" hidden="false" customHeight="false" outlineLevel="0" collapsed="false">
      <c r="M365" s="6"/>
    </row>
    <row r="366" customFormat="false" ht="13.8" hidden="false" customHeight="false" outlineLevel="0" collapsed="false">
      <c r="M366" s="6"/>
    </row>
    <row r="367" customFormat="false" ht="13.8" hidden="false" customHeight="false" outlineLevel="0" collapsed="false">
      <c r="M367" s="6"/>
    </row>
    <row r="368" customFormat="false" ht="13.8" hidden="false" customHeight="false" outlineLevel="0" collapsed="false">
      <c r="M368" s="6"/>
    </row>
    <row r="369" customFormat="false" ht="13.8" hidden="false" customHeight="false" outlineLevel="0" collapsed="false">
      <c r="M369" s="6"/>
    </row>
    <row r="370" customFormat="false" ht="13.8" hidden="false" customHeight="false" outlineLevel="0" collapsed="false">
      <c r="M370" s="6"/>
    </row>
    <row r="371" customFormat="false" ht="13.8" hidden="false" customHeight="false" outlineLevel="0" collapsed="false">
      <c r="M371" s="6"/>
    </row>
    <row r="372" customFormat="false" ht="13.8" hidden="false" customHeight="false" outlineLevel="0" collapsed="false">
      <c r="M372" s="6"/>
    </row>
    <row r="373" customFormat="false" ht="13.8" hidden="false" customHeight="false" outlineLevel="0" collapsed="false">
      <c r="M373" s="6"/>
    </row>
    <row r="374" customFormat="false" ht="13.8" hidden="false" customHeight="false" outlineLevel="0" collapsed="false">
      <c r="M374" s="6"/>
    </row>
    <row r="375" customFormat="false" ht="13.8" hidden="false" customHeight="false" outlineLevel="0" collapsed="false">
      <c r="M375" s="6"/>
    </row>
    <row r="376" customFormat="false" ht="13.8" hidden="false" customHeight="false" outlineLevel="0" collapsed="false">
      <c r="M376" s="6"/>
    </row>
    <row r="377" customFormat="false" ht="13.8" hidden="false" customHeight="false" outlineLevel="0" collapsed="false">
      <c r="M377" s="6"/>
    </row>
    <row r="378" customFormat="false" ht="13.8" hidden="false" customHeight="false" outlineLevel="0" collapsed="false">
      <c r="M378" s="6"/>
    </row>
    <row r="379" customFormat="false" ht="13.8" hidden="false" customHeight="false" outlineLevel="0" collapsed="false">
      <c r="M379" s="6"/>
    </row>
    <row r="380" customFormat="false" ht="13.8" hidden="false" customHeight="false" outlineLevel="0" collapsed="false">
      <c r="M380" s="6"/>
    </row>
    <row r="381" customFormat="false" ht="13.8" hidden="false" customHeight="false" outlineLevel="0" collapsed="false">
      <c r="M381" s="6"/>
    </row>
    <row r="382" customFormat="false" ht="13.8" hidden="false" customHeight="false" outlineLevel="0" collapsed="false">
      <c r="M382" s="6"/>
    </row>
    <row r="383" customFormat="false" ht="13.8" hidden="false" customHeight="false" outlineLevel="0" collapsed="false">
      <c r="M383" s="6"/>
    </row>
    <row r="384" customFormat="false" ht="13.8" hidden="false" customHeight="false" outlineLevel="0" collapsed="false">
      <c r="M384" s="6"/>
    </row>
    <row r="385" customFormat="false" ht="13.8" hidden="false" customHeight="false" outlineLevel="0" collapsed="false">
      <c r="M385" s="6"/>
    </row>
    <row r="386" customFormat="false" ht="13.8" hidden="false" customHeight="false" outlineLevel="0" collapsed="false">
      <c r="M386" s="6"/>
    </row>
    <row r="387" customFormat="false" ht="13.8" hidden="false" customHeight="false" outlineLevel="0" collapsed="false">
      <c r="M387" s="6"/>
    </row>
    <row r="388" customFormat="false" ht="13.8" hidden="false" customHeight="false" outlineLevel="0" collapsed="false">
      <c r="M388" s="6"/>
    </row>
    <row r="389" customFormat="false" ht="13.8" hidden="false" customHeight="false" outlineLevel="0" collapsed="false">
      <c r="M389" s="6"/>
    </row>
    <row r="390" customFormat="false" ht="13.8" hidden="false" customHeight="false" outlineLevel="0" collapsed="false">
      <c r="M390" s="6"/>
    </row>
    <row r="391" customFormat="false" ht="13.8" hidden="false" customHeight="false" outlineLevel="0" collapsed="false">
      <c r="M391" s="6"/>
    </row>
    <row r="392" customFormat="false" ht="13.8" hidden="false" customHeight="false" outlineLevel="0" collapsed="false">
      <c r="M392" s="6"/>
    </row>
    <row r="393" customFormat="false" ht="13.8" hidden="false" customHeight="false" outlineLevel="0" collapsed="false">
      <c r="M393" s="6"/>
    </row>
    <row r="394" customFormat="false" ht="13.8" hidden="false" customHeight="false" outlineLevel="0" collapsed="false">
      <c r="M394" s="6"/>
    </row>
    <row r="395" customFormat="false" ht="13.8" hidden="false" customHeight="false" outlineLevel="0" collapsed="false">
      <c r="M395" s="6"/>
    </row>
    <row r="396" customFormat="false" ht="13.8" hidden="false" customHeight="false" outlineLevel="0" collapsed="false">
      <c r="M396" s="6"/>
    </row>
    <row r="397" customFormat="false" ht="13.8" hidden="false" customHeight="false" outlineLevel="0" collapsed="false">
      <c r="M397" s="6"/>
    </row>
    <row r="398" customFormat="false" ht="13.8" hidden="false" customHeight="false" outlineLevel="0" collapsed="false">
      <c r="M398" s="6"/>
    </row>
    <row r="399" customFormat="false" ht="13.8" hidden="false" customHeight="false" outlineLevel="0" collapsed="false">
      <c r="M399" s="6"/>
    </row>
    <row r="400" customFormat="false" ht="13.8" hidden="false" customHeight="false" outlineLevel="0" collapsed="false">
      <c r="M400" s="6"/>
    </row>
    <row r="401" customFormat="false" ht="13.8" hidden="false" customHeight="false" outlineLevel="0" collapsed="false">
      <c r="M401" s="6"/>
    </row>
    <row r="402" customFormat="false" ht="13.8" hidden="false" customHeight="false" outlineLevel="0" collapsed="false">
      <c r="M402" s="6"/>
    </row>
    <row r="403" customFormat="false" ht="13.8" hidden="false" customHeight="false" outlineLevel="0" collapsed="false">
      <c r="M403" s="6"/>
    </row>
    <row r="404" customFormat="false" ht="13.8" hidden="false" customHeight="false" outlineLevel="0" collapsed="false">
      <c r="M404" s="6"/>
    </row>
    <row r="405" customFormat="false" ht="13.8" hidden="false" customHeight="false" outlineLevel="0" collapsed="false">
      <c r="M405" s="6"/>
    </row>
    <row r="406" customFormat="false" ht="13.8" hidden="false" customHeight="false" outlineLevel="0" collapsed="false">
      <c r="M406" s="6"/>
    </row>
    <row r="407" customFormat="false" ht="13.8" hidden="false" customHeight="false" outlineLevel="0" collapsed="false">
      <c r="M407" s="6"/>
    </row>
    <row r="408" customFormat="false" ht="13.8" hidden="false" customHeight="false" outlineLevel="0" collapsed="false">
      <c r="M408" s="6"/>
    </row>
    <row r="409" customFormat="false" ht="13.8" hidden="false" customHeight="false" outlineLevel="0" collapsed="false">
      <c r="M409" s="6"/>
    </row>
    <row r="410" customFormat="false" ht="13.8" hidden="false" customHeight="false" outlineLevel="0" collapsed="false">
      <c r="M410" s="6"/>
    </row>
    <row r="411" customFormat="false" ht="13.8" hidden="false" customHeight="false" outlineLevel="0" collapsed="false">
      <c r="M411" s="6"/>
    </row>
    <row r="412" customFormat="false" ht="13.8" hidden="false" customHeight="false" outlineLevel="0" collapsed="false">
      <c r="M412" s="6"/>
    </row>
    <row r="413" customFormat="false" ht="13.8" hidden="false" customHeight="false" outlineLevel="0" collapsed="false">
      <c r="M413" s="6"/>
    </row>
    <row r="414" customFormat="false" ht="13.8" hidden="false" customHeight="false" outlineLevel="0" collapsed="false">
      <c r="M414" s="6"/>
    </row>
    <row r="415" customFormat="false" ht="13.8" hidden="false" customHeight="false" outlineLevel="0" collapsed="false">
      <c r="M415" s="6"/>
    </row>
    <row r="416" customFormat="false" ht="13.8" hidden="false" customHeight="false" outlineLevel="0" collapsed="false">
      <c r="M416" s="6"/>
    </row>
    <row r="417" customFormat="false" ht="13.8" hidden="false" customHeight="false" outlineLevel="0" collapsed="false">
      <c r="M417" s="6"/>
    </row>
    <row r="418" customFormat="false" ht="13.8" hidden="false" customHeight="false" outlineLevel="0" collapsed="false">
      <c r="M418" s="6"/>
    </row>
    <row r="419" customFormat="false" ht="13.8" hidden="false" customHeight="false" outlineLevel="0" collapsed="false">
      <c r="M419" s="6"/>
    </row>
    <row r="420" customFormat="false" ht="13.8" hidden="false" customHeight="false" outlineLevel="0" collapsed="false">
      <c r="M420" s="6"/>
    </row>
    <row r="421" customFormat="false" ht="13.8" hidden="false" customHeight="false" outlineLevel="0" collapsed="false">
      <c r="M421" s="6"/>
    </row>
    <row r="422" customFormat="false" ht="13.8" hidden="false" customHeight="false" outlineLevel="0" collapsed="false">
      <c r="M422" s="6"/>
    </row>
    <row r="423" customFormat="false" ht="13.8" hidden="false" customHeight="false" outlineLevel="0" collapsed="false">
      <c r="M423" s="6"/>
    </row>
    <row r="424" customFormat="false" ht="13.8" hidden="false" customHeight="false" outlineLevel="0" collapsed="false">
      <c r="M424" s="6"/>
    </row>
    <row r="425" customFormat="false" ht="13.8" hidden="false" customHeight="false" outlineLevel="0" collapsed="false">
      <c r="M425" s="6"/>
    </row>
    <row r="426" customFormat="false" ht="13.8" hidden="false" customHeight="false" outlineLevel="0" collapsed="false">
      <c r="M426" s="6"/>
    </row>
    <row r="427" customFormat="false" ht="13.8" hidden="false" customHeight="false" outlineLevel="0" collapsed="false">
      <c r="M427" s="6"/>
    </row>
    <row r="428" customFormat="false" ht="13.8" hidden="false" customHeight="false" outlineLevel="0" collapsed="false">
      <c r="M428" s="6"/>
    </row>
    <row r="429" customFormat="false" ht="13.8" hidden="false" customHeight="false" outlineLevel="0" collapsed="false">
      <c r="M429" s="6"/>
    </row>
    <row r="430" customFormat="false" ht="13.8" hidden="false" customHeight="false" outlineLevel="0" collapsed="false">
      <c r="M430" s="6"/>
    </row>
    <row r="431" customFormat="false" ht="13.8" hidden="false" customHeight="false" outlineLevel="0" collapsed="false">
      <c r="M431" s="6"/>
    </row>
    <row r="432" customFormat="false" ht="13.8" hidden="false" customHeight="false" outlineLevel="0" collapsed="false">
      <c r="M432" s="6"/>
    </row>
    <row r="433" customFormat="false" ht="13.8" hidden="false" customHeight="false" outlineLevel="0" collapsed="false">
      <c r="M433" s="6"/>
    </row>
    <row r="434" customFormat="false" ht="13.8" hidden="false" customHeight="false" outlineLevel="0" collapsed="false">
      <c r="M434" s="6"/>
    </row>
    <row r="435" customFormat="false" ht="13.8" hidden="false" customHeight="false" outlineLevel="0" collapsed="false">
      <c r="M435" s="6"/>
    </row>
    <row r="436" customFormat="false" ht="13.8" hidden="false" customHeight="false" outlineLevel="0" collapsed="false">
      <c r="M436" s="6"/>
    </row>
    <row r="437" customFormat="false" ht="13.8" hidden="false" customHeight="false" outlineLevel="0" collapsed="false">
      <c r="M437" s="6"/>
    </row>
    <row r="438" customFormat="false" ht="13.8" hidden="false" customHeight="false" outlineLevel="0" collapsed="false">
      <c r="M438" s="6"/>
    </row>
    <row r="439" customFormat="false" ht="13.8" hidden="false" customHeight="false" outlineLevel="0" collapsed="false">
      <c r="M439" s="6"/>
    </row>
    <row r="440" customFormat="false" ht="13.8" hidden="false" customHeight="false" outlineLevel="0" collapsed="false">
      <c r="M440" s="6"/>
    </row>
    <row r="441" customFormat="false" ht="13.8" hidden="false" customHeight="false" outlineLevel="0" collapsed="false">
      <c r="M441" s="6"/>
    </row>
    <row r="442" customFormat="false" ht="13.8" hidden="false" customHeight="false" outlineLevel="0" collapsed="false">
      <c r="M442" s="6"/>
    </row>
    <row r="443" customFormat="false" ht="13.8" hidden="false" customHeight="false" outlineLevel="0" collapsed="false">
      <c r="M443" s="6"/>
    </row>
    <row r="444" customFormat="false" ht="13.8" hidden="false" customHeight="false" outlineLevel="0" collapsed="false">
      <c r="M444" s="6"/>
    </row>
    <row r="445" customFormat="false" ht="13.8" hidden="false" customHeight="false" outlineLevel="0" collapsed="false">
      <c r="M445" s="6"/>
    </row>
    <row r="446" customFormat="false" ht="13.8" hidden="false" customHeight="false" outlineLevel="0" collapsed="false">
      <c r="M446" s="6"/>
    </row>
    <row r="447" customFormat="false" ht="13.8" hidden="false" customHeight="false" outlineLevel="0" collapsed="false">
      <c r="M447" s="6"/>
    </row>
    <row r="448" customFormat="false" ht="13.8" hidden="false" customHeight="false" outlineLevel="0" collapsed="false">
      <c r="M448" s="6"/>
    </row>
    <row r="449" customFormat="false" ht="13.8" hidden="false" customHeight="false" outlineLevel="0" collapsed="false">
      <c r="M449" s="6"/>
    </row>
    <row r="450" customFormat="false" ht="13.8" hidden="false" customHeight="false" outlineLevel="0" collapsed="false">
      <c r="M450" s="6"/>
    </row>
    <row r="451" customFormat="false" ht="13.8" hidden="false" customHeight="false" outlineLevel="0" collapsed="false">
      <c r="M451" s="6"/>
    </row>
    <row r="452" customFormat="false" ht="13.8" hidden="false" customHeight="false" outlineLevel="0" collapsed="false">
      <c r="M452" s="6"/>
    </row>
    <row r="453" customFormat="false" ht="13.8" hidden="false" customHeight="false" outlineLevel="0" collapsed="false">
      <c r="M453" s="6"/>
    </row>
    <row r="454" customFormat="false" ht="13.8" hidden="false" customHeight="false" outlineLevel="0" collapsed="false">
      <c r="M454" s="6"/>
    </row>
    <row r="455" customFormat="false" ht="13.8" hidden="false" customHeight="false" outlineLevel="0" collapsed="false">
      <c r="M455" s="6"/>
    </row>
    <row r="456" customFormat="false" ht="13.8" hidden="false" customHeight="false" outlineLevel="0" collapsed="false">
      <c r="M456" s="6"/>
    </row>
    <row r="457" customFormat="false" ht="13.8" hidden="false" customHeight="false" outlineLevel="0" collapsed="false">
      <c r="M457" s="6"/>
    </row>
    <row r="458" customFormat="false" ht="13.8" hidden="false" customHeight="false" outlineLevel="0" collapsed="false">
      <c r="M458" s="6"/>
    </row>
    <row r="459" customFormat="false" ht="13.8" hidden="false" customHeight="false" outlineLevel="0" collapsed="false">
      <c r="M459" s="6"/>
    </row>
    <row r="460" customFormat="false" ht="13.8" hidden="false" customHeight="false" outlineLevel="0" collapsed="false">
      <c r="M460" s="6"/>
    </row>
    <row r="461" customFormat="false" ht="13.8" hidden="false" customHeight="false" outlineLevel="0" collapsed="false">
      <c r="M461" s="6"/>
    </row>
    <row r="462" customFormat="false" ht="13.8" hidden="false" customHeight="false" outlineLevel="0" collapsed="false">
      <c r="M462" s="6"/>
    </row>
    <row r="463" customFormat="false" ht="13.8" hidden="false" customHeight="false" outlineLevel="0" collapsed="false">
      <c r="M463" s="6"/>
    </row>
    <row r="464" customFormat="false" ht="13.8" hidden="false" customHeight="false" outlineLevel="0" collapsed="false">
      <c r="M464" s="6"/>
    </row>
    <row r="465" customFormat="false" ht="13.8" hidden="false" customHeight="false" outlineLevel="0" collapsed="false">
      <c r="M465" s="6"/>
    </row>
    <row r="466" customFormat="false" ht="13.8" hidden="false" customHeight="false" outlineLevel="0" collapsed="false">
      <c r="M466" s="6"/>
    </row>
    <row r="467" customFormat="false" ht="13.8" hidden="false" customHeight="false" outlineLevel="0" collapsed="false">
      <c r="M467" s="6"/>
    </row>
    <row r="468" customFormat="false" ht="13.8" hidden="false" customHeight="false" outlineLevel="0" collapsed="false">
      <c r="M468" s="6"/>
    </row>
    <row r="469" customFormat="false" ht="13.8" hidden="false" customHeight="false" outlineLevel="0" collapsed="false">
      <c r="M469" s="6"/>
    </row>
    <row r="470" customFormat="false" ht="13.8" hidden="false" customHeight="false" outlineLevel="0" collapsed="false">
      <c r="M470" s="6"/>
    </row>
    <row r="471" customFormat="false" ht="13.8" hidden="false" customHeight="false" outlineLevel="0" collapsed="false">
      <c r="M471" s="6"/>
    </row>
    <row r="472" customFormat="false" ht="13.8" hidden="false" customHeight="false" outlineLevel="0" collapsed="false">
      <c r="M472" s="6"/>
    </row>
    <row r="473" customFormat="false" ht="13.8" hidden="false" customHeight="false" outlineLevel="0" collapsed="false">
      <c r="M473" s="6"/>
    </row>
    <row r="474" customFormat="false" ht="13.8" hidden="false" customHeight="false" outlineLevel="0" collapsed="false">
      <c r="M474" s="6"/>
    </row>
    <row r="475" customFormat="false" ht="13.8" hidden="false" customHeight="false" outlineLevel="0" collapsed="false">
      <c r="M475" s="6"/>
    </row>
    <row r="476" customFormat="false" ht="13.8" hidden="false" customHeight="false" outlineLevel="0" collapsed="false">
      <c r="M476" s="6"/>
    </row>
    <row r="477" customFormat="false" ht="13.8" hidden="false" customHeight="false" outlineLevel="0" collapsed="false">
      <c r="M477" s="6"/>
    </row>
    <row r="478" customFormat="false" ht="13.8" hidden="false" customHeight="false" outlineLevel="0" collapsed="false">
      <c r="M478" s="6"/>
    </row>
    <row r="479" customFormat="false" ht="13.8" hidden="false" customHeight="false" outlineLevel="0" collapsed="false">
      <c r="M479" s="6"/>
    </row>
    <row r="480" customFormat="false" ht="13.8" hidden="false" customHeight="false" outlineLevel="0" collapsed="false">
      <c r="M480" s="6"/>
    </row>
    <row r="481" customFormat="false" ht="13.8" hidden="false" customHeight="false" outlineLevel="0" collapsed="false">
      <c r="M481" s="6"/>
    </row>
    <row r="482" customFormat="false" ht="13.8" hidden="false" customHeight="false" outlineLevel="0" collapsed="false">
      <c r="M482" s="6"/>
    </row>
    <row r="483" customFormat="false" ht="13.8" hidden="false" customHeight="false" outlineLevel="0" collapsed="false">
      <c r="M483" s="6"/>
    </row>
    <row r="484" customFormat="false" ht="13.8" hidden="false" customHeight="false" outlineLevel="0" collapsed="false">
      <c r="M484" s="6"/>
    </row>
    <row r="485" customFormat="false" ht="13.8" hidden="false" customHeight="false" outlineLevel="0" collapsed="false">
      <c r="M485" s="6"/>
    </row>
    <row r="486" customFormat="false" ht="13.8" hidden="false" customHeight="false" outlineLevel="0" collapsed="false">
      <c r="M486" s="6"/>
    </row>
    <row r="487" customFormat="false" ht="13.8" hidden="false" customHeight="false" outlineLevel="0" collapsed="false">
      <c r="M487" s="6"/>
    </row>
    <row r="488" customFormat="false" ht="13.8" hidden="false" customHeight="false" outlineLevel="0" collapsed="false">
      <c r="M488" s="6"/>
    </row>
    <row r="489" customFormat="false" ht="13.8" hidden="false" customHeight="false" outlineLevel="0" collapsed="false">
      <c r="M489" s="6"/>
    </row>
    <row r="490" customFormat="false" ht="13.8" hidden="false" customHeight="false" outlineLevel="0" collapsed="false">
      <c r="M490" s="6"/>
    </row>
    <row r="491" customFormat="false" ht="13.8" hidden="false" customHeight="false" outlineLevel="0" collapsed="false">
      <c r="M491" s="6"/>
    </row>
    <row r="492" customFormat="false" ht="13.8" hidden="false" customHeight="false" outlineLevel="0" collapsed="false">
      <c r="M492" s="6"/>
    </row>
    <row r="493" customFormat="false" ht="13.8" hidden="false" customHeight="false" outlineLevel="0" collapsed="false">
      <c r="M493" s="6"/>
    </row>
    <row r="494" customFormat="false" ht="13.8" hidden="false" customHeight="false" outlineLevel="0" collapsed="false">
      <c r="M494" s="6"/>
    </row>
    <row r="495" customFormat="false" ht="13.8" hidden="false" customHeight="false" outlineLevel="0" collapsed="false">
      <c r="M495" s="6"/>
    </row>
    <row r="496" customFormat="false" ht="13.8" hidden="false" customHeight="false" outlineLevel="0" collapsed="false">
      <c r="M496" s="6"/>
    </row>
    <row r="497" customFormat="false" ht="13.8" hidden="false" customHeight="false" outlineLevel="0" collapsed="false">
      <c r="M497" s="6"/>
    </row>
    <row r="498" customFormat="false" ht="13.8" hidden="false" customHeight="false" outlineLevel="0" collapsed="false">
      <c r="M498" s="6"/>
    </row>
    <row r="499" customFormat="false" ht="13.8" hidden="false" customHeight="false" outlineLevel="0" collapsed="false">
      <c r="M499" s="6"/>
    </row>
    <row r="500" customFormat="false" ht="13.8" hidden="false" customHeight="false" outlineLevel="0" collapsed="false">
      <c r="M500" s="6"/>
    </row>
    <row r="501" customFormat="false" ht="13.8" hidden="false" customHeight="false" outlineLevel="0" collapsed="false">
      <c r="M501" s="6"/>
    </row>
    <row r="502" customFormat="false" ht="13.8" hidden="false" customHeight="false" outlineLevel="0" collapsed="false">
      <c r="M502" s="6"/>
    </row>
    <row r="503" customFormat="false" ht="13.8" hidden="false" customHeight="false" outlineLevel="0" collapsed="false">
      <c r="M503" s="6"/>
    </row>
    <row r="504" customFormat="false" ht="13.8" hidden="false" customHeight="false" outlineLevel="0" collapsed="false">
      <c r="M504" s="6"/>
    </row>
    <row r="505" customFormat="false" ht="13.8" hidden="false" customHeight="false" outlineLevel="0" collapsed="false">
      <c r="M505" s="6"/>
    </row>
    <row r="506" customFormat="false" ht="13.8" hidden="false" customHeight="false" outlineLevel="0" collapsed="false">
      <c r="M506" s="6"/>
    </row>
    <row r="507" customFormat="false" ht="13.8" hidden="false" customHeight="false" outlineLevel="0" collapsed="false">
      <c r="M507" s="6"/>
    </row>
    <row r="508" customFormat="false" ht="13.8" hidden="false" customHeight="false" outlineLevel="0" collapsed="false">
      <c r="M508" s="6"/>
    </row>
    <row r="509" customFormat="false" ht="13.8" hidden="false" customHeight="false" outlineLevel="0" collapsed="false">
      <c r="M509" s="6"/>
    </row>
    <row r="510" customFormat="false" ht="13.8" hidden="false" customHeight="false" outlineLevel="0" collapsed="false">
      <c r="M510" s="6"/>
    </row>
    <row r="511" customFormat="false" ht="13.8" hidden="false" customHeight="false" outlineLevel="0" collapsed="false">
      <c r="M511" s="6"/>
    </row>
    <row r="512" customFormat="false" ht="13.8" hidden="false" customHeight="false" outlineLevel="0" collapsed="false">
      <c r="M512" s="6"/>
    </row>
    <row r="513" customFormat="false" ht="13.8" hidden="false" customHeight="false" outlineLevel="0" collapsed="false">
      <c r="M513" s="6"/>
    </row>
    <row r="514" customFormat="false" ht="13.8" hidden="false" customHeight="false" outlineLevel="0" collapsed="false">
      <c r="M514" s="6"/>
    </row>
    <row r="515" customFormat="false" ht="13.8" hidden="false" customHeight="false" outlineLevel="0" collapsed="false">
      <c r="M515" s="6"/>
    </row>
    <row r="516" customFormat="false" ht="13.8" hidden="false" customHeight="false" outlineLevel="0" collapsed="false">
      <c r="M516" s="6"/>
    </row>
    <row r="517" customFormat="false" ht="13.8" hidden="false" customHeight="false" outlineLevel="0" collapsed="false">
      <c r="M517" s="6"/>
    </row>
    <row r="518" customFormat="false" ht="13.8" hidden="false" customHeight="false" outlineLevel="0" collapsed="false">
      <c r="M518" s="6"/>
    </row>
    <row r="519" customFormat="false" ht="13.8" hidden="false" customHeight="false" outlineLevel="0" collapsed="false">
      <c r="M519" s="6"/>
    </row>
    <row r="520" customFormat="false" ht="13.8" hidden="false" customHeight="false" outlineLevel="0" collapsed="false">
      <c r="M520" s="6"/>
    </row>
    <row r="521" customFormat="false" ht="13.8" hidden="false" customHeight="false" outlineLevel="0" collapsed="false">
      <c r="M521" s="6"/>
    </row>
    <row r="522" customFormat="false" ht="13.8" hidden="false" customHeight="false" outlineLevel="0" collapsed="false">
      <c r="M522" s="6"/>
    </row>
    <row r="523" customFormat="false" ht="13.8" hidden="false" customHeight="false" outlineLevel="0" collapsed="false">
      <c r="M523" s="6"/>
    </row>
    <row r="524" customFormat="false" ht="13.8" hidden="false" customHeight="false" outlineLevel="0" collapsed="false">
      <c r="M524" s="6"/>
    </row>
    <row r="525" customFormat="false" ht="13.8" hidden="false" customHeight="false" outlineLevel="0" collapsed="false">
      <c r="M525" s="6"/>
    </row>
    <row r="526" customFormat="false" ht="13.8" hidden="false" customHeight="false" outlineLevel="0" collapsed="false">
      <c r="M526" s="6"/>
    </row>
    <row r="527" customFormat="false" ht="13.8" hidden="false" customHeight="false" outlineLevel="0" collapsed="false">
      <c r="M527" s="6"/>
    </row>
    <row r="528" customFormat="false" ht="13.8" hidden="false" customHeight="false" outlineLevel="0" collapsed="false">
      <c r="M528" s="6"/>
    </row>
    <row r="529" customFormat="false" ht="13.8" hidden="false" customHeight="false" outlineLevel="0" collapsed="false">
      <c r="M529" s="6"/>
    </row>
    <row r="530" customFormat="false" ht="13.8" hidden="false" customHeight="false" outlineLevel="0" collapsed="false">
      <c r="M530" s="6"/>
    </row>
    <row r="531" customFormat="false" ht="13.8" hidden="false" customHeight="false" outlineLevel="0" collapsed="false">
      <c r="M531" s="6"/>
    </row>
    <row r="532" customFormat="false" ht="13.8" hidden="false" customHeight="false" outlineLevel="0" collapsed="false">
      <c r="M532" s="6"/>
    </row>
    <row r="533" customFormat="false" ht="13.8" hidden="false" customHeight="false" outlineLevel="0" collapsed="false">
      <c r="M533" s="6"/>
    </row>
    <row r="534" customFormat="false" ht="13.8" hidden="false" customHeight="false" outlineLevel="0" collapsed="false">
      <c r="M534" s="6"/>
    </row>
    <row r="535" customFormat="false" ht="13.8" hidden="false" customHeight="false" outlineLevel="0" collapsed="false">
      <c r="M535" s="6"/>
    </row>
    <row r="536" customFormat="false" ht="13.8" hidden="false" customHeight="false" outlineLevel="0" collapsed="false">
      <c r="M536" s="6"/>
    </row>
    <row r="537" customFormat="false" ht="13.8" hidden="false" customHeight="false" outlineLevel="0" collapsed="false">
      <c r="M537" s="6"/>
    </row>
    <row r="538" customFormat="false" ht="13.8" hidden="false" customHeight="false" outlineLevel="0" collapsed="false">
      <c r="M538" s="6"/>
    </row>
    <row r="539" customFormat="false" ht="13.8" hidden="false" customHeight="false" outlineLevel="0" collapsed="false">
      <c r="M539" s="6"/>
    </row>
    <row r="540" customFormat="false" ht="13.8" hidden="false" customHeight="false" outlineLevel="0" collapsed="false">
      <c r="M540" s="6"/>
    </row>
    <row r="541" customFormat="false" ht="13.8" hidden="false" customHeight="false" outlineLevel="0" collapsed="false">
      <c r="M541" s="6"/>
    </row>
    <row r="542" customFormat="false" ht="13.8" hidden="false" customHeight="false" outlineLevel="0" collapsed="false">
      <c r="M542" s="6"/>
    </row>
    <row r="543" customFormat="false" ht="13.8" hidden="false" customHeight="false" outlineLevel="0" collapsed="false">
      <c r="M543" s="6"/>
    </row>
    <row r="544" customFormat="false" ht="13.8" hidden="false" customHeight="false" outlineLevel="0" collapsed="false">
      <c r="M544" s="6"/>
    </row>
    <row r="545" customFormat="false" ht="13.8" hidden="false" customHeight="false" outlineLevel="0" collapsed="false">
      <c r="M545" s="6"/>
    </row>
    <row r="546" customFormat="false" ht="13.8" hidden="false" customHeight="false" outlineLevel="0" collapsed="false">
      <c r="M546" s="6"/>
    </row>
    <row r="547" customFormat="false" ht="13.8" hidden="false" customHeight="false" outlineLevel="0" collapsed="false">
      <c r="M547" s="6"/>
    </row>
    <row r="548" customFormat="false" ht="13.8" hidden="false" customHeight="false" outlineLevel="0" collapsed="false">
      <c r="M548" s="6"/>
    </row>
    <row r="549" customFormat="false" ht="13.8" hidden="false" customHeight="false" outlineLevel="0" collapsed="false">
      <c r="M549" s="6"/>
    </row>
    <row r="550" customFormat="false" ht="13.8" hidden="false" customHeight="false" outlineLevel="0" collapsed="false">
      <c r="M550" s="6"/>
    </row>
    <row r="551" customFormat="false" ht="13.8" hidden="false" customHeight="false" outlineLevel="0" collapsed="false">
      <c r="M551" s="6"/>
    </row>
    <row r="552" customFormat="false" ht="13.8" hidden="false" customHeight="false" outlineLevel="0" collapsed="false">
      <c r="M552" s="6"/>
    </row>
    <row r="553" customFormat="false" ht="13.8" hidden="false" customHeight="false" outlineLevel="0" collapsed="false">
      <c r="M553" s="6"/>
    </row>
    <row r="554" customFormat="false" ht="13.8" hidden="false" customHeight="false" outlineLevel="0" collapsed="false">
      <c r="M554" s="6"/>
    </row>
    <row r="555" customFormat="false" ht="13.8" hidden="false" customHeight="false" outlineLevel="0" collapsed="false">
      <c r="M555" s="6"/>
    </row>
    <row r="556" customFormat="false" ht="13.8" hidden="false" customHeight="false" outlineLevel="0" collapsed="false">
      <c r="M556" s="6"/>
    </row>
    <row r="557" customFormat="false" ht="13.8" hidden="false" customHeight="false" outlineLevel="0" collapsed="false">
      <c r="M557" s="6"/>
    </row>
    <row r="558" customFormat="false" ht="13.8" hidden="false" customHeight="false" outlineLevel="0" collapsed="false">
      <c r="M558" s="6"/>
    </row>
    <row r="559" customFormat="false" ht="13.8" hidden="false" customHeight="false" outlineLevel="0" collapsed="false">
      <c r="M559" s="6"/>
    </row>
    <row r="560" customFormat="false" ht="13.8" hidden="false" customHeight="false" outlineLevel="0" collapsed="false">
      <c r="M560" s="6"/>
    </row>
    <row r="561" customFormat="false" ht="13.8" hidden="false" customHeight="false" outlineLevel="0" collapsed="false">
      <c r="M561" s="6"/>
    </row>
    <row r="562" customFormat="false" ht="13.8" hidden="false" customHeight="false" outlineLevel="0" collapsed="false">
      <c r="M562" s="6"/>
    </row>
    <row r="563" customFormat="false" ht="13.8" hidden="false" customHeight="false" outlineLevel="0" collapsed="false">
      <c r="M563" s="6"/>
    </row>
    <row r="564" customFormat="false" ht="13.8" hidden="false" customHeight="false" outlineLevel="0" collapsed="false">
      <c r="M564" s="6"/>
    </row>
    <row r="565" customFormat="false" ht="13.8" hidden="false" customHeight="false" outlineLevel="0" collapsed="false">
      <c r="M565" s="6"/>
    </row>
    <row r="566" customFormat="false" ht="13.8" hidden="false" customHeight="false" outlineLevel="0" collapsed="false">
      <c r="M566" s="6"/>
    </row>
    <row r="567" customFormat="false" ht="13.8" hidden="false" customHeight="false" outlineLevel="0" collapsed="false">
      <c r="M567" s="6"/>
    </row>
    <row r="568" customFormat="false" ht="13.8" hidden="false" customHeight="false" outlineLevel="0" collapsed="false">
      <c r="M568" s="6"/>
    </row>
    <row r="569" customFormat="false" ht="13.8" hidden="false" customHeight="false" outlineLevel="0" collapsed="false">
      <c r="M569" s="6"/>
    </row>
    <row r="570" customFormat="false" ht="13.8" hidden="false" customHeight="false" outlineLevel="0" collapsed="false">
      <c r="M570" s="6"/>
    </row>
    <row r="571" customFormat="false" ht="13.8" hidden="false" customHeight="false" outlineLevel="0" collapsed="false">
      <c r="M571" s="6"/>
    </row>
    <row r="572" customFormat="false" ht="13.8" hidden="false" customHeight="false" outlineLevel="0" collapsed="false">
      <c r="M572" s="6"/>
    </row>
    <row r="573" customFormat="false" ht="13.8" hidden="false" customHeight="false" outlineLevel="0" collapsed="false">
      <c r="M573" s="6"/>
    </row>
    <row r="574" customFormat="false" ht="13.8" hidden="false" customHeight="false" outlineLevel="0" collapsed="false">
      <c r="M574" s="6"/>
    </row>
    <row r="575" customFormat="false" ht="13.8" hidden="false" customHeight="false" outlineLevel="0" collapsed="false">
      <c r="M575" s="6"/>
    </row>
    <row r="576" customFormat="false" ht="13.8" hidden="false" customHeight="false" outlineLevel="0" collapsed="false">
      <c r="M576" s="6"/>
    </row>
    <row r="577" customFormat="false" ht="13.8" hidden="false" customHeight="false" outlineLevel="0" collapsed="false">
      <c r="M577" s="6"/>
    </row>
    <row r="578" customFormat="false" ht="13.8" hidden="false" customHeight="false" outlineLevel="0" collapsed="false">
      <c r="M578" s="6"/>
    </row>
    <row r="579" customFormat="false" ht="13.8" hidden="false" customHeight="false" outlineLevel="0" collapsed="false">
      <c r="M579" s="6"/>
    </row>
    <row r="580" customFormat="false" ht="13.8" hidden="false" customHeight="false" outlineLevel="0" collapsed="false">
      <c r="M580" s="6"/>
    </row>
    <row r="581" customFormat="false" ht="13.8" hidden="false" customHeight="false" outlineLevel="0" collapsed="false">
      <c r="M581" s="6"/>
    </row>
    <row r="582" customFormat="false" ht="13.8" hidden="false" customHeight="false" outlineLevel="0" collapsed="false">
      <c r="M582" s="6"/>
    </row>
    <row r="583" customFormat="false" ht="13.8" hidden="false" customHeight="false" outlineLevel="0" collapsed="false">
      <c r="M583" s="6"/>
    </row>
    <row r="584" customFormat="false" ht="13.8" hidden="false" customHeight="false" outlineLevel="0" collapsed="false">
      <c r="M584" s="6"/>
    </row>
    <row r="585" customFormat="false" ht="13.8" hidden="false" customHeight="false" outlineLevel="0" collapsed="false">
      <c r="M585" s="6"/>
    </row>
    <row r="586" customFormat="false" ht="13.8" hidden="false" customHeight="false" outlineLevel="0" collapsed="false">
      <c r="M586" s="6"/>
    </row>
    <row r="587" customFormat="false" ht="13.8" hidden="false" customHeight="false" outlineLevel="0" collapsed="false">
      <c r="M587" s="6"/>
    </row>
    <row r="588" customFormat="false" ht="13.8" hidden="false" customHeight="false" outlineLevel="0" collapsed="false">
      <c r="M588" s="6"/>
    </row>
    <row r="589" customFormat="false" ht="13.8" hidden="false" customHeight="false" outlineLevel="0" collapsed="false">
      <c r="M589" s="6"/>
    </row>
    <row r="590" customFormat="false" ht="13.8" hidden="false" customHeight="false" outlineLevel="0" collapsed="false">
      <c r="M590" s="6"/>
    </row>
    <row r="591" customFormat="false" ht="13.8" hidden="false" customHeight="false" outlineLevel="0" collapsed="false">
      <c r="M591" s="6"/>
    </row>
    <row r="592" customFormat="false" ht="13.8" hidden="false" customHeight="false" outlineLevel="0" collapsed="false">
      <c r="M592" s="6"/>
    </row>
    <row r="593" customFormat="false" ht="13.8" hidden="false" customHeight="false" outlineLevel="0" collapsed="false">
      <c r="M593" s="6"/>
    </row>
    <row r="594" customFormat="false" ht="13.8" hidden="false" customHeight="false" outlineLevel="0" collapsed="false">
      <c r="M594" s="6"/>
    </row>
    <row r="595" customFormat="false" ht="13.8" hidden="false" customHeight="false" outlineLevel="0" collapsed="false">
      <c r="M595" s="6"/>
    </row>
    <row r="596" customFormat="false" ht="13.8" hidden="false" customHeight="false" outlineLevel="0" collapsed="false">
      <c r="M596" s="6"/>
    </row>
    <row r="597" customFormat="false" ht="13.8" hidden="false" customHeight="false" outlineLevel="0" collapsed="false">
      <c r="M597" s="6"/>
    </row>
    <row r="598" customFormat="false" ht="13.8" hidden="false" customHeight="false" outlineLevel="0" collapsed="false">
      <c r="M598" s="6"/>
    </row>
    <row r="599" customFormat="false" ht="13.8" hidden="false" customHeight="false" outlineLevel="0" collapsed="false">
      <c r="M599" s="6"/>
    </row>
    <row r="600" customFormat="false" ht="13.8" hidden="false" customHeight="false" outlineLevel="0" collapsed="false">
      <c r="M600" s="6"/>
    </row>
    <row r="601" customFormat="false" ht="13.8" hidden="false" customHeight="false" outlineLevel="0" collapsed="false">
      <c r="M601" s="6"/>
    </row>
    <row r="602" customFormat="false" ht="13.8" hidden="false" customHeight="false" outlineLevel="0" collapsed="false">
      <c r="M602" s="6"/>
    </row>
    <row r="603" customFormat="false" ht="13.8" hidden="false" customHeight="false" outlineLevel="0" collapsed="false">
      <c r="M603" s="6"/>
    </row>
    <row r="604" customFormat="false" ht="13.8" hidden="false" customHeight="false" outlineLevel="0" collapsed="false">
      <c r="M604" s="6"/>
    </row>
    <row r="605" customFormat="false" ht="13.8" hidden="false" customHeight="false" outlineLevel="0" collapsed="false">
      <c r="M605" s="6"/>
    </row>
    <row r="606" customFormat="false" ht="13.8" hidden="false" customHeight="false" outlineLevel="0" collapsed="false">
      <c r="M606" s="6"/>
    </row>
    <row r="607" customFormat="false" ht="13.8" hidden="false" customHeight="false" outlineLevel="0" collapsed="false">
      <c r="M607" s="6"/>
    </row>
    <row r="608" customFormat="false" ht="13.8" hidden="false" customHeight="false" outlineLevel="0" collapsed="false">
      <c r="M608" s="6"/>
    </row>
    <row r="609" customFormat="false" ht="13.8" hidden="false" customHeight="false" outlineLevel="0" collapsed="false">
      <c r="M609" s="6"/>
    </row>
    <row r="610" customFormat="false" ht="13.8" hidden="false" customHeight="false" outlineLevel="0" collapsed="false">
      <c r="M610" s="6"/>
    </row>
    <row r="611" customFormat="false" ht="13.8" hidden="false" customHeight="false" outlineLevel="0" collapsed="false">
      <c r="M611" s="6"/>
    </row>
    <row r="612" customFormat="false" ht="13.8" hidden="false" customHeight="false" outlineLevel="0" collapsed="false">
      <c r="M612" s="6"/>
    </row>
    <row r="613" customFormat="false" ht="13.8" hidden="false" customHeight="false" outlineLevel="0" collapsed="false">
      <c r="M613" s="6"/>
    </row>
    <row r="614" customFormat="false" ht="13.8" hidden="false" customHeight="false" outlineLevel="0" collapsed="false">
      <c r="M614" s="6"/>
    </row>
    <row r="615" customFormat="false" ht="13.8" hidden="false" customHeight="false" outlineLevel="0" collapsed="false">
      <c r="M615" s="6"/>
    </row>
    <row r="616" customFormat="false" ht="13.8" hidden="false" customHeight="false" outlineLevel="0" collapsed="false">
      <c r="M616" s="6"/>
    </row>
    <row r="617" customFormat="false" ht="13.8" hidden="false" customHeight="false" outlineLevel="0" collapsed="false">
      <c r="M617" s="6"/>
    </row>
    <row r="618" customFormat="false" ht="13.8" hidden="false" customHeight="false" outlineLevel="0" collapsed="false">
      <c r="M618" s="6"/>
    </row>
    <row r="619" customFormat="false" ht="13.8" hidden="false" customHeight="false" outlineLevel="0" collapsed="false">
      <c r="M619" s="6"/>
    </row>
    <row r="620" customFormat="false" ht="13.8" hidden="false" customHeight="false" outlineLevel="0" collapsed="false">
      <c r="M620" s="6"/>
    </row>
    <row r="621" customFormat="false" ht="13.8" hidden="false" customHeight="false" outlineLevel="0" collapsed="false">
      <c r="M621" s="6"/>
    </row>
    <row r="622" customFormat="false" ht="13.8" hidden="false" customHeight="false" outlineLevel="0" collapsed="false">
      <c r="M622" s="6"/>
    </row>
    <row r="623" customFormat="false" ht="13.8" hidden="false" customHeight="false" outlineLevel="0" collapsed="false">
      <c r="M623" s="6"/>
    </row>
    <row r="624" customFormat="false" ht="13.8" hidden="false" customHeight="false" outlineLevel="0" collapsed="false">
      <c r="M624" s="6"/>
    </row>
    <row r="625" customFormat="false" ht="13.8" hidden="false" customHeight="false" outlineLevel="0" collapsed="false">
      <c r="M625" s="6"/>
    </row>
    <row r="626" customFormat="false" ht="13.8" hidden="false" customHeight="false" outlineLevel="0" collapsed="false">
      <c r="M626" s="6"/>
    </row>
    <row r="627" customFormat="false" ht="13.8" hidden="false" customHeight="false" outlineLevel="0" collapsed="false">
      <c r="M627" s="6"/>
    </row>
    <row r="628" customFormat="false" ht="13.8" hidden="false" customHeight="false" outlineLevel="0" collapsed="false">
      <c r="M628" s="6"/>
    </row>
    <row r="629" customFormat="false" ht="13.8" hidden="false" customHeight="false" outlineLevel="0" collapsed="false">
      <c r="M629" s="6"/>
    </row>
    <row r="630" customFormat="false" ht="13.8" hidden="false" customHeight="false" outlineLevel="0" collapsed="false">
      <c r="M630" s="6"/>
    </row>
    <row r="631" customFormat="false" ht="13.8" hidden="false" customHeight="false" outlineLevel="0" collapsed="false">
      <c r="M631" s="6"/>
    </row>
    <row r="632" customFormat="false" ht="13.8" hidden="false" customHeight="false" outlineLevel="0" collapsed="false">
      <c r="M632" s="6"/>
    </row>
    <row r="633" customFormat="false" ht="13.8" hidden="false" customHeight="false" outlineLevel="0" collapsed="false">
      <c r="M633" s="6"/>
    </row>
    <row r="634" customFormat="false" ht="13.8" hidden="false" customHeight="false" outlineLevel="0" collapsed="false">
      <c r="M634" s="6"/>
    </row>
    <row r="635" customFormat="false" ht="13.8" hidden="false" customHeight="false" outlineLevel="0" collapsed="false">
      <c r="M635" s="6"/>
    </row>
    <row r="636" customFormat="false" ht="13.8" hidden="false" customHeight="false" outlineLevel="0" collapsed="false">
      <c r="M636" s="6"/>
    </row>
    <row r="637" customFormat="false" ht="13.8" hidden="false" customHeight="false" outlineLevel="0" collapsed="false">
      <c r="M637" s="6"/>
    </row>
    <row r="638" customFormat="false" ht="13.8" hidden="false" customHeight="false" outlineLevel="0" collapsed="false">
      <c r="M638" s="6"/>
    </row>
    <row r="639" customFormat="false" ht="13.8" hidden="false" customHeight="false" outlineLevel="0" collapsed="false">
      <c r="M639" s="6"/>
    </row>
    <row r="640" customFormat="false" ht="13.8" hidden="false" customHeight="false" outlineLevel="0" collapsed="false">
      <c r="M640" s="6"/>
    </row>
    <row r="641" customFormat="false" ht="13.8" hidden="false" customHeight="false" outlineLevel="0" collapsed="false">
      <c r="M641" s="6"/>
    </row>
    <row r="642" customFormat="false" ht="13.8" hidden="false" customHeight="false" outlineLevel="0" collapsed="false">
      <c r="M642" s="6"/>
    </row>
    <row r="643" customFormat="false" ht="13.8" hidden="false" customHeight="false" outlineLevel="0" collapsed="false">
      <c r="M643" s="6"/>
    </row>
    <row r="644" customFormat="false" ht="13.8" hidden="false" customHeight="false" outlineLevel="0" collapsed="false">
      <c r="M644" s="6"/>
    </row>
    <row r="645" customFormat="false" ht="13.8" hidden="false" customHeight="false" outlineLevel="0" collapsed="false">
      <c r="M645" s="6"/>
    </row>
    <row r="646" customFormat="false" ht="13.8" hidden="false" customHeight="false" outlineLevel="0" collapsed="false">
      <c r="M646" s="6"/>
    </row>
    <row r="647" customFormat="false" ht="13.8" hidden="false" customHeight="false" outlineLevel="0" collapsed="false">
      <c r="M647" s="6"/>
    </row>
    <row r="648" customFormat="false" ht="13.8" hidden="false" customHeight="false" outlineLevel="0" collapsed="false">
      <c r="M648" s="6"/>
    </row>
    <row r="649" customFormat="false" ht="13.8" hidden="false" customHeight="false" outlineLevel="0" collapsed="false">
      <c r="M649" s="6"/>
    </row>
    <row r="650" customFormat="false" ht="13.8" hidden="false" customHeight="false" outlineLevel="0" collapsed="false">
      <c r="M650" s="6"/>
    </row>
    <row r="651" customFormat="false" ht="13.8" hidden="false" customHeight="false" outlineLevel="0" collapsed="false">
      <c r="M651" s="6"/>
    </row>
    <row r="652" customFormat="false" ht="13.8" hidden="false" customHeight="false" outlineLevel="0" collapsed="false">
      <c r="M652" s="6"/>
    </row>
    <row r="653" customFormat="false" ht="13.8" hidden="false" customHeight="false" outlineLevel="0" collapsed="false">
      <c r="M653" s="6"/>
    </row>
    <row r="654" customFormat="false" ht="13.8" hidden="false" customHeight="false" outlineLevel="0" collapsed="false">
      <c r="M654" s="6"/>
    </row>
    <row r="655" customFormat="false" ht="13.8" hidden="false" customHeight="false" outlineLevel="0" collapsed="false">
      <c r="M655" s="6"/>
    </row>
    <row r="656" customFormat="false" ht="13.8" hidden="false" customHeight="false" outlineLevel="0" collapsed="false">
      <c r="M656" s="6"/>
    </row>
    <row r="657" customFormat="false" ht="13.8" hidden="false" customHeight="false" outlineLevel="0" collapsed="false">
      <c r="M657" s="6"/>
    </row>
    <row r="658" customFormat="false" ht="13.8" hidden="false" customHeight="false" outlineLevel="0" collapsed="false">
      <c r="M658" s="6"/>
    </row>
    <row r="659" customFormat="false" ht="13.8" hidden="false" customHeight="false" outlineLevel="0" collapsed="false">
      <c r="M659" s="6"/>
    </row>
    <row r="660" customFormat="false" ht="13.8" hidden="false" customHeight="false" outlineLevel="0" collapsed="false">
      <c r="M660" s="6"/>
    </row>
    <row r="661" customFormat="false" ht="13.8" hidden="false" customHeight="false" outlineLevel="0" collapsed="false">
      <c r="M661" s="6"/>
    </row>
    <row r="662" customFormat="false" ht="13.8" hidden="false" customHeight="false" outlineLevel="0" collapsed="false">
      <c r="M662" s="6"/>
    </row>
    <row r="663" customFormat="false" ht="13.8" hidden="false" customHeight="false" outlineLevel="0" collapsed="false">
      <c r="M663" s="6"/>
    </row>
    <row r="664" customFormat="false" ht="13.8" hidden="false" customHeight="false" outlineLevel="0" collapsed="false">
      <c r="M664" s="6"/>
    </row>
    <row r="665" customFormat="false" ht="13.8" hidden="false" customHeight="false" outlineLevel="0" collapsed="false">
      <c r="M665" s="6"/>
    </row>
    <row r="666" customFormat="false" ht="13.8" hidden="false" customHeight="false" outlineLevel="0" collapsed="false">
      <c r="M666" s="6"/>
    </row>
    <row r="667" customFormat="false" ht="13.8" hidden="false" customHeight="false" outlineLevel="0" collapsed="false">
      <c r="M667" s="6"/>
    </row>
    <row r="668" customFormat="false" ht="13.8" hidden="false" customHeight="false" outlineLevel="0" collapsed="false">
      <c r="M668" s="6"/>
    </row>
    <row r="669" customFormat="false" ht="13.8" hidden="false" customHeight="false" outlineLevel="0" collapsed="false">
      <c r="M669" s="6"/>
    </row>
    <row r="670" customFormat="false" ht="13.8" hidden="false" customHeight="false" outlineLevel="0" collapsed="false">
      <c r="M670" s="6"/>
    </row>
    <row r="671" customFormat="false" ht="13.8" hidden="false" customHeight="false" outlineLevel="0" collapsed="false">
      <c r="M671" s="6"/>
    </row>
    <row r="672" customFormat="false" ht="13.8" hidden="false" customHeight="false" outlineLevel="0" collapsed="false">
      <c r="M672" s="6"/>
    </row>
    <row r="673" customFormat="false" ht="13.8" hidden="false" customHeight="false" outlineLevel="0" collapsed="false">
      <c r="M673" s="6"/>
    </row>
    <row r="674" customFormat="false" ht="13.8" hidden="false" customHeight="false" outlineLevel="0" collapsed="false">
      <c r="M674" s="6"/>
    </row>
    <row r="675" customFormat="false" ht="13.8" hidden="false" customHeight="false" outlineLevel="0" collapsed="false">
      <c r="M675" s="6"/>
    </row>
    <row r="676" customFormat="false" ht="13.8" hidden="false" customHeight="false" outlineLevel="0" collapsed="false">
      <c r="M676" s="6"/>
    </row>
    <row r="677" customFormat="false" ht="13.8" hidden="false" customHeight="false" outlineLevel="0" collapsed="false">
      <c r="M677" s="6"/>
    </row>
    <row r="678" customFormat="false" ht="13.8" hidden="false" customHeight="false" outlineLevel="0" collapsed="false">
      <c r="M678" s="6"/>
    </row>
    <row r="679" customFormat="false" ht="13.8" hidden="false" customHeight="false" outlineLevel="0" collapsed="false">
      <c r="M679" s="6"/>
    </row>
    <row r="680" customFormat="false" ht="13.8" hidden="false" customHeight="false" outlineLevel="0" collapsed="false">
      <c r="M680" s="6"/>
    </row>
    <row r="681" customFormat="false" ht="13.8" hidden="false" customHeight="false" outlineLevel="0" collapsed="false">
      <c r="M681" s="6"/>
    </row>
    <row r="682" customFormat="false" ht="13.8" hidden="false" customHeight="false" outlineLevel="0" collapsed="false">
      <c r="M682" s="6"/>
    </row>
    <row r="683" customFormat="false" ht="13.8" hidden="false" customHeight="false" outlineLevel="0" collapsed="false">
      <c r="M683" s="6"/>
    </row>
    <row r="684" customFormat="false" ht="13.8" hidden="false" customHeight="false" outlineLevel="0" collapsed="false">
      <c r="M684" s="6"/>
    </row>
    <row r="685" customFormat="false" ht="13.8" hidden="false" customHeight="false" outlineLevel="0" collapsed="false">
      <c r="M685" s="6"/>
    </row>
    <row r="686" customFormat="false" ht="13.8" hidden="false" customHeight="false" outlineLevel="0" collapsed="false">
      <c r="M686" s="6"/>
    </row>
    <row r="687" customFormat="false" ht="13.8" hidden="false" customHeight="false" outlineLevel="0" collapsed="false">
      <c r="M687" s="6"/>
    </row>
    <row r="688" customFormat="false" ht="13.8" hidden="false" customHeight="false" outlineLevel="0" collapsed="false">
      <c r="M688" s="6"/>
    </row>
    <row r="689" customFormat="false" ht="13.8" hidden="false" customHeight="false" outlineLevel="0" collapsed="false">
      <c r="M689" s="6"/>
    </row>
    <row r="690" customFormat="false" ht="13.8" hidden="false" customHeight="false" outlineLevel="0" collapsed="false">
      <c r="M690" s="6"/>
    </row>
    <row r="691" customFormat="false" ht="13.8" hidden="false" customHeight="false" outlineLevel="0" collapsed="false">
      <c r="M691" s="6"/>
    </row>
    <row r="692" customFormat="false" ht="13.8" hidden="false" customHeight="false" outlineLevel="0" collapsed="false">
      <c r="M692" s="6"/>
    </row>
    <row r="693" customFormat="false" ht="13.8" hidden="false" customHeight="false" outlineLevel="0" collapsed="false">
      <c r="M693" s="6"/>
    </row>
    <row r="694" customFormat="false" ht="13.8" hidden="false" customHeight="false" outlineLevel="0" collapsed="false">
      <c r="M694" s="6"/>
    </row>
    <row r="695" customFormat="false" ht="13.8" hidden="false" customHeight="false" outlineLevel="0" collapsed="false">
      <c r="M695" s="6"/>
    </row>
    <row r="696" customFormat="false" ht="13.8" hidden="false" customHeight="false" outlineLevel="0" collapsed="false">
      <c r="M696" s="6"/>
    </row>
    <row r="697" customFormat="false" ht="13.8" hidden="false" customHeight="false" outlineLevel="0" collapsed="false">
      <c r="M697" s="6"/>
    </row>
    <row r="698" customFormat="false" ht="13.8" hidden="false" customHeight="false" outlineLevel="0" collapsed="false">
      <c r="M698" s="6"/>
    </row>
    <row r="699" customFormat="false" ht="13.8" hidden="false" customHeight="false" outlineLevel="0" collapsed="false">
      <c r="M699" s="6"/>
    </row>
    <row r="700" customFormat="false" ht="13.8" hidden="false" customHeight="false" outlineLevel="0" collapsed="false">
      <c r="M700" s="6"/>
    </row>
    <row r="701" customFormat="false" ht="13.8" hidden="false" customHeight="false" outlineLevel="0" collapsed="false">
      <c r="M701" s="6"/>
    </row>
    <row r="702" customFormat="false" ht="13.8" hidden="false" customHeight="false" outlineLevel="0" collapsed="false">
      <c r="M702" s="6"/>
    </row>
    <row r="703" customFormat="false" ht="13.8" hidden="false" customHeight="false" outlineLevel="0" collapsed="false">
      <c r="M703" s="6"/>
    </row>
    <row r="704" customFormat="false" ht="13.8" hidden="false" customHeight="false" outlineLevel="0" collapsed="false">
      <c r="M704" s="6"/>
    </row>
    <row r="705" customFormat="false" ht="13.8" hidden="false" customHeight="false" outlineLevel="0" collapsed="false">
      <c r="M705" s="6"/>
    </row>
    <row r="706" customFormat="false" ht="13.8" hidden="false" customHeight="false" outlineLevel="0" collapsed="false">
      <c r="M706" s="6"/>
    </row>
    <row r="707" customFormat="false" ht="13.8" hidden="false" customHeight="false" outlineLevel="0" collapsed="false">
      <c r="M707" s="6"/>
    </row>
    <row r="708" customFormat="false" ht="13.8" hidden="false" customHeight="false" outlineLevel="0" collapsed="false">
      <c r="M708" s="6"/>
    </row>
    <row r="709" customFormat="false" ht="13.8" hidden="false" customHeight="false" outlineLevel="0" collapsed="false">
      <c r="M709" s="6"/>
    </row>
    <row r="710" customFormat="false" ht="13.8" hidden="false" customHeight="false" outlineLevel="0" collapsed="false">
      <c r="M710" s="6"/>
    </row>
    <row r="711" customFormat="false" ht="13.8" hidden="false" customHeight="false" outlineLevel="0" collapsed="false">
      <c r="M711" s="6"/>
    </row>
    <row r="712" customFormat="false" ht="13.8" hidden="false" customHeight="false" outlineLevel="0" collapsed="false">
      <c r="M712" s="6"/>
    </row>
    <row r="713" customFormat="false" ht="13.8" hidden="false" customHeight="false" outlineLevel="0" collapsed="false">
      <c r="M713" s="6"/>
    </row>
    <row r="714" customFormat="false" ht="13.8" hidden="false" customHeight="false" outlineLevel="0" collapsed="false">
      <c r="M714" s="6"/>
    </row>
    <row r="715" customFormat="false" ht="13.8" hidden="false" customHeight="false" outlineLevel="0" collapsed="false">
      <c r="M715" s="6"/>
    </row>
    <row r="716" customFormat="false" ht="13.8" hidden="false" customHeight="false" outlineLevel="0" collapsed="false">
      <c r="M716" s="6"/>
    </row>
    <row r="717" customFormat="false" ht="13.8" hidden="false" customHeight="false" outlineLevel="0" collapsed="false">
      <c r="M717" s="6"/>
    </row>
    <row r="718" customFormat="false" ht="13.8" hidden="false" customHeight="false" outlineLevel="0" collapsed="false">
      <c r="M718" s="6"/>
    </row>
    <row r="719" customFormat="false" ht="13.8" hidden="false" customHeight="false" outlineLevel="0" collapsed="false">
      <c r="M719" s="6"/>
    </row>
    <row r="720" customFormat="false" ht="13.8" hidden="false" customHeight="false" outlineLevel="0" collapsed="false">
      <c r="M720" s="6"/>
    </row>
    <row r="721" customFormat="false" ht="13.8" hidden="false" customHeight="false" outlineLevel="0" collapsed="false">
      <c r="M721" s="6"/>
    </row>
    <row r="722" customFormat="false" ht="13.8" hidden="false" customHeight="false" outlineLevel="0" collapsed="false">
      <c r="M722" s="6"/>
    </row>
    <row r="723" customFormat="false" ht="13.8" hidden="false" customHeight="false" outlineLevel="0" collapsed="false">
      <c r="M723" s="6"/>
    </row>
    <row r="724" customFormat="false" ht="13.8" hidden="false" customHeight="false" outlineLevel="0" collapsed="false">
      <c r="M724" s="6"/>
    </row>
    <row r="725" customFormat="false" ht="13.8" hidden="false" customHeight="false" outlineLevel="0" collapsed="false">
      <c r="M725" s="6"/>
    </row>
    <row r="726" customFormat="false" ht="13.8" hidden="false" customHeight="false" outlineLevel="0" collapsed="false">
      <c r="M726" s="6"/>
    </row>
    <row r="727" customFormat="false" ht="13.8" hidden="false" customHeight="false" outlineLevel="0" collapsed="false">
      <c r="M727" s="6"/>
    </row>
    <row r="728" customFormat="false" ht="13.8" hidden="false" customHeight="false" outlineLevel="0" collapsed="false">
      <c r="M728" s="6"/>
    </row>
    <row r="729" customFormat="false" ht="13.8" hidden="false" customHeight="false" outlineLevel="0" collapsed="false">
      <c r="M729" s="6"/>
    </row>
    <row r="730" customFormat="false" ht="13.8" hidden="false" customHeight="false" outlineLevel="0" collapsed="false">
      <c r="M730" s="6"/>
    </row>
    <row r="731" customFormat="false" ht="13.8" hidden="false" customHeight="false" outlineLevel="0" collapsed="false">
      <c r="M731" s="6"/>
    </row>
    <row r="732" customFormat="false" ht="13.8" hidden="false" customHeight="false" outlineLevel="0" collapsed="false">
      <c r="M732" s="6"/>
    </row>
    <row r="733" customFormat="false" ht="13.8" hidden="false" customHeight="false" outlineLevel="0" collapsed="false">
      <c r="M733" s="6"/>
    </row>
    <row r="734" customFormat="false" ht="13.8" hidden="false" customHeight="false" outlineLevel="0" collapsed="false">
      <c r="M734" s="6"/>
    </row>
    <row r="735" customFormat="false" ht="13.8" hidden="false" customHeight="false" outlineLevel="0" collapsed="false">
      <c r="M735" s="6"/>
    </row>
    <row r="736" customFormat="false" ht="13.8" hidden="false" customHeight="false" outlineLevel="0" collapsed="false">
      <c r="M736" s="6"/>
    </row>
    <row r="737" customFormat="false" ht="13.8" hidden="false" customHeight="false" outlineLevel="0" collapsed="false">
      <c r="M737" s="6"/>
    </row>
    <row r="738" customFormat="false" ht="13.8" hidden="false" customHeight="false" outlineLevel="0" collapsed="false">
      <c r="M738" s="6"/>
    </row>
    <row r="739" customFormat="false" ht="13.8" hidden="false" customHeight="false" outlineLevel="0" collapsed="false">
      <c r="M739" s="6"/>
    </row>
    <row r="740" customFormat="false" ht="13.8" hidden="false" customHeight="false" outlineLevel="0" collapsed="false">
      <c r="M740" s="6"/>
    </row>
    <row r="741" customFormat="false" ht="13.8" hidden="false" customHeight="false" outlineLevel="0" collapsed="false">
      <c r="M741" s="6"/>
    </row>
    <row r="742" customFormat="false" ht="13.8" hidden="false" customHeight="false" outlineLevel="0" collapsed="false">
      <c r="M742" s="6"/>
    </row>
    <row r="743" customFormat="false" ht="13.8" hidden="false" customHeight="false" outlineLevel="0" collapsed="false">
      <c r="M743" s="6"/>
    </row>
    <row r="744" customFormat="false" ht="13.8" hidden="false" customHeight="false" outlineLevel="0" collapsed="false">
      <c r="M744" s="6"/>
    </row>
    <row r="745" customFormat="false" ht="13.8" hidden="false" customHeight="false" outlineLevel="0" collapsed="false">
      <c r="M745" s="6"/>
    </row>
    <row r="746" customFormat="false" ht="13.8" hidden="false" customHeight="false" outlineLevel="0" collapsed="false">
      <c r="M746" s="6"/>
    </row>
    <row r="747" customFormat="false" ht="13.8" hidden="false" customHeight="false" outlineLevel="0" collapsed="false">
      <c r="M747" s="6"/>
    </row>
    <row r="748" customFormat="false" ht="13.8" hidden="false" customHeight="false" outlineLevel="0" collapsed="false">
      <c r="M748" s="6"/>
    </row>
    <row r="749" customFormat="false" ht="13.8" hidden="false" customHeight="false" outlineLevel="0" collapsed="false">
      <c r="M749" s="6"/>
    </row>
    <row r="750" customFormat="false" ht="13.8" hidden="false" customHeight="false" outlineLevel="0" collapsed="false">
      <c r="M750" s="6"/>
    </row>
    <row r="751" customFormat="false" ht="13.8" hidden="false" customHeight="false" outlineLevel="0" collapsed="false">
      <c r="M751" s="6"/>
    </row>
    <row r="752" customFormat="false" ht="13.8" hidden="false" customHeight="false" outlineLevel="0" collapsed="false">
      <c r="M752" s="6"/>
    </row>
    <row r="753" customFormat="false" ht="13.8" hidden="false" customHeight="false" outlineLevel="0" collapsed="false">
      <c r="M753" s="6"/>
    </row>
    <row r="754" customFormat="false" ht="13.8" hidden="false" customHeight="false" outlineLevel="0" collapsed="false">
      <c r="M754" s="6"/>
    </row>
    <row r="755" customFormat="false" ht="13.8" hidden="false" customHeight="false" outlineLevel="0" collapsed="false">
      <c r="M755" s="6"/>
    </row>
    <row r="756" customFormat="false" ht="13.8" hidden="false" customHeight="false" outlineLevel="0" collapsed="false">
      <c r="M756" s="6"/>
    </row>
    <row r="757" customFormat="false" ht="13.8" hidden="false" customHeight="false" outlineLevel="0" collapsed="false">
      <c r="M757" s="6"/>
    </row>
    <row r="758" customFormat="false" ht="13.8" hidden="false" customHeight="false" outlineLevel="0" collapsed="false">
      <c r="M758" s="6"/>
    </row>
    <row r="759" customFormat="false" ht="13.8" hidden="false" customHeight="false" outlineLevel="0" collapsed="false">
      <c r="M759" s="6"/>
    </row>
    <row r="760" customFormat="false" ht="13.8" hidden="false" customHeight="false" outlineLevel="0" collapsed="false">
      <c r="M760" s="6"/>
    </row>
    <row r="761" customFormat="false" ht="13.8" hidden="false" customHeight="false" outlineLevel="0" collapsed="false">
      <c r="M761" s="6"/>
    </row>
    <row r="762" customFormat="false" ht="13.8" hidden="false" customHeight="false" outlineLevel="0" collapsed="false">
      <c r="M762" s="6"/>
    </row>
    <row r="763" customFormat="false" ht="13.8" hidden="false" customHeight="false" outlineLevel="0" collapsed="false">
      <c r="M763" s="6"/>
    </row>
    <row r="764" customFormat="false" ht="13.8" hidden="false" customHeight="false" outlineLevel="0" collapsed="false">
      <c r="M764" s="6"/>
    </row>
    <row r="765" customFormat="false" ht="13.8" hidden="false" customHeight="false" outlineLevel="0" collapsed="false">
      <c r="M765" s="6"/>
    </row>
    <row r="766" customFormat="false" ht="13.8" hidden="false" customHeight="false" outlineLevel="0" collapsed="false">
      <c r="M766" s="6"/>
    </row>
    <row r="767" customFormat="false" ht="13.8" hidden="false" customHeight="false" outlineLevel="0" collapsed="false">
      <c r="M767" s="6"/>
    </row>
    <row r="768" customFormat="false" ht="13.8" hidden="false" customHeight="false" outlineLevel="0" collapsed="false">
      <c r="M768" s="6"/>
    </row>
    <row r="769" customFormat="false" ht="13.8" hidden="false" customHeight="false" outlineLevel="0" collapsed="false">
      <c r="M769" s="6"/>
    </row>
    <row r="770" customFormat="false" ht="13.8" hidden="false" customHeight="false" outlineLevel="0" collapsed="false">
      <c r="M770" s="6"/>
    </row>
    <row r="771" customFormat="false" ht="13.8" hidden="false" customHeight="false" outlineLevel="0" collapsed="false">
      <c r="M771" s="6"/>
    </row>
    <row r="772" customFormat="false" ht="13.8" hidden="false" customHeight="false" outlineLevel="0" collapsed="false">
      <c r="M772" s="6"/>
    </row>
    <row r="773" customFormat="false" ht="13.8" hidden="false" customHeight="false" outlineLevel="0" collapsed="false">
      <c r="M773" s="6"/>
    </row>
    <row r="774" customFormat="false" ht="13.8" hidden="false" customHeight="false" outlineLevel="0" collapsed="false">
      <c r="M774" s="6"/>
    </row>
    <row r="775" customFormat="false" ht="13.8" hidden="false" customHeight="false" outlineLevel="0" collapsed="false">
      <c r="M775" s="6"/>
    </row>
    <row r="776" customFormat="false" ht="13.8" hidden="false" customHeight="false" outlineLevel="0" collapsed="false">
      <c r="M776" s="6"/>
    </row>
    <row r="777" customFormat="false" ht="13.8" hidden="false" customHeight="false" outlineLevel="0" collapsed="false">
      <c r="M777" s="6"/>
    </row>
    <row r="778" customFormat="false" ht="13.8" hidden="false" customHeight="false" outlineLevel="0" collapsed="false">
      <c r="M778" s="6"/>
    </row>
    <row r="779" customFormat="false" ht="13.8" hidden="false" customHeight="false" outlineLevel="0" collapsed="false">
      <c r="M779" s="6"/>
    </row>
    <row r="780" customFormat="false" ht="13.8" hidden="false" customHeight="false" outlineLevel="0" collapsed="false">
      <c r="M780" s="6"/>
    </row>
    <row r="781" customFormat="false" ht="13.8" hidden="false" customHeight="false" outlineLevel="0" collapsed="false">
      <c r="M781" s="6"/>
    </row>
    <row r="782" customFormat="false" ht="13.8" hidden="false" customHeight="false" outlineLevel="0" collapsed="false">
      <c r="M782" s="6"/>
    </row>
    <row r="783" customFormat="false" ht="13.8" hidden="false" customHeight="false" outlineLevel="0" collapsed="false">
      <c r="M783" s="6"/>
    </row>
    <row r="784" customFormat="false" ht="13.8" hidden="false" customHeight="false" outlineLevel="0" collapsed="false">
      <c r="M784" s="6"/>
    </row>
    <row r="785" customFormat="false" ht="13.8" hidden="false" customHeight="false" outlineLevel="0" collapsed="false">
      <c r="M785" s="6"/>
    </row>
    <row r="786" customFormat="false" ht="13.8" hidden="false" customHeight="false" outlineLevel="0" collapsed="false">
      <c r="M786" s="6"/>
    </row>
    <row r="787" customFormat="false" ht="13.8" hidden="false" customHeight="false" outlineLevel="0" collapsed="false">
      <c r="M787" s="6"/>
    </row>
    <row r="788" customFormat="false" ht="13.8" hidden="false" customHeight="false" outlineLevel="0" collapsed="false">
      <c r="M788" s="6"/>
    </row>
    <row r="789" customFormat="false" ht="13.8" hidden="false" customHeight="false" outlineLevel="0" collapsed="false">
      <c r="M789" s="6"/>
    </row>
    <row r="790" customFormat="false" ht="13.8" hidden="false" customHeight="false" outlineLevel="0" collapsed="false">
      <c r="M790" s="6"/>
    </row>
    <row r="791" customFormat="false" ht="13.8" hidden="false" customHeight="false" outlineLevel="0" collapsed="false">
      <c r="M791" s="6"/>
    </row>
    <row r="792" customFormat="false" ht="13.8" hidden="false" customHeight="false" outlineLevel="0" collapsed="false">
      <c r="M792" s="6"/>
    </row>
    <row r="793" customFormat="false" ht="13.8" hidden="false" customHeight="false" outlineLevel="0" collapsed="false">
      <c r="M793" s="6"/>
    </row>
    <row r="794" customFormat="false" ht="13.8" hidden="false" customHeight="false" outlineLevel="0" collapsed="false">
      <c r="M794" s="6"/>
    </row>
    <row r="795" customFormat="false" ht="13.8" hidden="false" customHeight="false" outlineLevel="0" collapsed="false">
      <c r="M795" s="6"/>
    </row>
    <row r="796" customFormat="false" ht="13.8" hidden="false" customHeight="false" outlineLevel="0" collapsed="false">
      <c r="M796" s="6"/>
    </row>
    <row r="797" customFormat="false" ht="13.8" hidden="false" customHeight="false" outlineLevel="0" collapsed="false">
      <c r="M797" s="6"/>
    </row>
    <row r="798" customFormat="false" ht="13.8" hidden="false" customHeight="false" outlineLevel="0" collapsed="false">
      <c r="M798" s="6"/>
    </row>
    <row r="799" customFormat="false" ht="13.8" hidden="false" customHeight="false" outlineLevel="0" collapsed="false">
      <c r="M799" s="6"/>
    </row>
    <row r="800" customFormat="false" ht="13.8" hidden="false" customHeight="false" outlineLevel="0" collapsed="false">
      <c r="M800" s="6"/>
    </row>
    <row r="801" customFormat="false" ht="13.8" hidden="false" customHeight="false" outlineLevel="0" collapsed="false">
      <c r="M801" s="6"/>
    </row>
    <row r="802" customFormat="false" ht="13.8" hidden="false" customHeight="false" outlineLevel="0" collapsed="false">
      <c r="M802" s="6"/>
    </row>
    <row r="803" customFormat="false" ht="13.8" hidden="false" customHeight="false" outlineLevel="0" collapsed="false">
      <c r="M803" s="6"/>
    </row>
    <row r="804" customFormat="false" ht="13.8" hidden="false" customHeight="false" outlineLevel="0" collapsed="false">
      <c r="M804" s="6"/>
    </row>
    <row r="805" customFormat="false" ht="13.8" hidden="false" customHeight="false" outlineLevel="0" collapsed="false">
      <c r="M805" s="6"/>
    </row>
    <row r="806" customFormat="false" ht="13.8" hidden="false" customHeight="false" outlineLevel="0" collapsed="false">
      <c r="M806" s="6"/>
    </row>
    <row r="807" customFormat="false" ht="13.8" hidden="false" customHeight="false" outlineLevel="0" collapsed="false">
      <c r="M807" s="6"/>
    </row>
    <row r="808" customFormat="false" ht="13.8" hidden="false" customHeight="false" outlineLevel="0" collapsed="false">
      <c r="M808" s="6"/>
    </row>
    <row r="809" customFormat="false" ht="13.8" hidden="false" customHeight="false" outlineLevel="0" collapsed="false">
      <c r="M809" s="6"/>
    </row>
    <row r="810" customFormat="false" ht="13.8" hidden="false" customHeight="false" outlineLevel="0" collapsed="false">
      <c r="M810" s="6"/>
    </row>
    <row r="811" customFormat="false" ht="13.8" hidden="false" customHeight="false" outlineLevel="0" collapsed="false">
      <c r="M811" s="6"/>
    </row>
    <row r="812" customFormat="false" ht="13.8" hidden="false" customHeight="false" outlineLevel="0" collapsed="false">
      <c r="M812" s="6"/>
    </row>
    <row r="813" customFormat="false" ht="13.8" hidden="false" customHeight="false" outlineLevel="0" collapsed="false">
      <c r="M813" s="6"/>
    </row>
    <row r="814" customFormat="false" ht="13.8" hidden="false" customHeight="false" outlineLevel="0" collapsed="false">
      <c r="M814" s="6"/>
    </row>
    <row r="815" customFormat="false" ht="13.8" hidden="false" customHeight="false" outlineLevel="0" collapsed="false">
      <c r="M815" s="6"/>
    </row>
    <row r="816" customFormat="false" ht="13.8" hidden="false" customHeight="false" outlineLevel="0" collapsed="false">
      <c r="M816" s="6"/>
    </row>
    <row r="817" customFormat="false" ht="13.8" hidden="false" customHeight="false" outlineLevel="0" collapsed="false">
      <c r="M817" s="6"/>
    </row>
    <row r="818" customFormat="false" ht="13.8" hidden="false" customHeight="false" outlineLevel="0" collapsed="false">
      <c r="M818" s="6"/>
    </row>
    <row r="819" customFormat="false" ht="13.8" hidden="false" customHeight="false" outlineLevel="0" collapsed="false">
      <c r="M819" s="6"/>
    </row>
    <row r="820" customFormat="false" ht="13.8" hidden="false" customHeight="false" outlineLevel="0" collapsed="false">
      <c r="M820" s="6"/>
    </row>
    <row r="821" customFormat="false" ht="13.8" hidden="false" customHeight="false" outlineLevel="0" collapsed="false">
      <c r="M821" s="6"/>
    </row>
    <row r="822" customFormat="false" ht="13.8" hidden="false" customHeight="false" outlineLevel="0" collapsed="false">
      <c r="M822" s="6"/>
    </row>
    <row r="823" customFormat="false" ht="13.8" hidden="false" customHeight="false" outlineLevel="0" collapsed="false">
      <c r="M823" s="6"/>
    </row>
    <row r="824" customFormat="false" ht="13.8" hidden="false" customHeight="false" outlineLevel="0" collapsed="false">
      <c r="M824" s="6"/>
    </row>
    <row r="825" customFormat="false" ht="13.8" hidden="false" customHeight="false" outlineLevel="0" collapsed="false">
      <c r="M825" s="6"/>
    </row>
    <row r="826" customFormat="false" ht="13.8" hidden="false" customHeight="false" outlineLevel="0" collapsed="false">
      <c r="M826" s="6"/>
    </row>
    <row r="827" customFormat="false" ht="13.8" hidden="false" customHeight="false" outlineLevel="0" collapsed="false">
      <c r="M827" s="6"/>
    </row>
    <row r="828" customFormat="false" ht="13.8" hidden="false" customHeight="false" outlineLevel="0" collapsed="false">
      <c r="M828" s="6"/>
    </row>
    <row r="829" customFormat="false" ht="13.8" hidden="false" customHeight="false" outlineLevel="0" collapsed="false">
      <c r="M829" s="6"/>
    </row>
    <row r="830" customFormat="false" ht="13.8" hidden="false" customHeight="false" outlineLevel="0" collapsed="false">
      <c r="M830" s="6"/>
    </row>
    <row r="831" customFormat="false" ht="13.8" hidden="false" customHeight="false" outlineLevel="0" collapsed="false">
      <c r="M831" s="6"/>
    </row>
    <row r="832" customFormat="false" ht="13.8" hidden="false" customHeight="false" outlineLevel="0" collapsed="false">
      <c r="M832" s="6"/>
    </row>
    <row r="833" customFormat="false" ht="13.8" hidden="false" customHeight="false" outlineLevel="0" collapsed="false">
      <c r="M833" s="6"/>
    </row>
    <row r="834" customFormat="false" ht="13.8" hidden="false" customHeight="false" outlineLevel="0" collapsed="false">
      <c r="M834" s="6"/>
    </row>
    <row r="835" customFormat="false" ht="13.8" hidden="false" customHeight="false" outlineLevel="0" collapsed="false">
      <c r="M835" s="6"/>
    </row>
    <row r="836" customFormat="false" ht="13.8" hidden="false" customHeight="false" outlineLevel="0" collapsed="false">
      <c r="M836" s="6"/>
    </row>
    <row r="837" customFormat="false" ht="13.8" hidden="false" customHeight="false" outlineLevel="0" collapsed="false">
      <c r="M837" s="6"/>
    </row>
    <row r="838" customFormat="false" ht="13.8" hidden="false" customHeight="false" outlineLevel="0" collapsed="false">
      <c r="M838" s="6"/>
    </row>
    <row r="839" customFormat="false" ht="13.8" hidden="false" customHeight="false" outlineLevel="0" collapsed="false">
      <c r="M839" s="6"/>
    </row>
    <row r="840" customFormat="false" ht="13.8" hidden="false" customHeight="false" outlineLevel="0" collapsed="false">
      <c r="M840" s="6"/>
    </row>
    <row r="841" customFormat="false" ht="13.8" hidden="false" customHeight="false" outlineLevel="0" collapsed="false">
      <c r="M841" s="6"/>
    </row>
    <row r="842" customFormat="false" ht="13.8" hidden="false" customHeight="false" outlineLevel="0" collapsed="false">
      <c r="M842" s="6"/>
    </row>
    <row r="843" customFormat="false" ht="13.8" hidden="false" customHeight="false" outlineLevel="0" collapsed="false">
      <c r="M843" s="6"/>
    </row>
    <row r="844" customFormat="false" ht="13.8" hidden="false" customHeight="false" outlineLevel="0" collapsed="false">
      <c r="M844" s="6"/>
    </row>
    <row r="845" customFormat="false" ht="13.8" hidden="false" customHeight="false" outlineLevel="0" collapsed="false">
      <c r="M845" s="6"/>
    </row>
    <row r="846" customFormat="false" ht="13.8" hidden="false" customHeight="false" outlineLevel="0" collapsed="false">
      <c r="M846" s="6"/>
    </row>
    <row r="847" customFormat="false" ht="13.8" hidden="false" customHeight="false" outlineLevel="0" collapsed="false">
      <c r="M847" s="6"/>
    </row>
    <row r="848" customFormat="false" ht="13.8" hidden="false" customHeight="false" outlineLevel="0" collapsed="false">
      <c r="M848" s="6"/>
    </row>
    <row r="849" customFormat="false" ht="13.8" hidden="false" customHeight="false" outlineLevel="0" collapsed="false">
      <c r="M849" s="6"/>
    </row>
    <row r="850" customFormat="false" ht="13.8" hidden="false" customHeight="false" outlineLevel="0" collapsed="false">
      <c r="M850" s="6"/>
    </row>
    <row r="851" customFormat="false" ht="13.8" hidden="false" customHeight="false" outlineLevel="0" collapsed="false">
      <c r="M851" s="6"/>
    </row>
    <row r="852" customFormat="false" ht="13.8" hidden="false" customHeight="false" outlineLevel="0" collapsed="false">
      <c r="M852" s="6"/>
    </row>
    <row r="853" customFormat="false" ht="13.8" hidden="false" customHeight="false" outlineLevel="0" collapsed="false">
      <c r="M853" s="6"/>
    </row>
    <row r="854" customFormat="false" ht="13.8" hidden="false" customHeight="false" outlineLevel="0" collapsed="false">
      <c r="M854" s="6"/>
    </row>
    <row r="855" customFormat="false" ht="13.8" hidden="false" customHeight="false" outlineLevel="0" collapsed="false">
      <c r="M855" s="6"/>
    </row>
    <row r="856" customFormat="false" ht="13.8" hidden="false" customHeight="false" outlineLevel="0" collapsed="false">
      <c r="M856" s="6"/>
    </row>
    <row r="857" customFormat="false" ht="13.8" hidden="false" customHeight="false" outlineLevel="0" collapsed="false">
      <c r="M857" s="6"/>
    </row>
    <row r="858" customFormat="false" ht="13.8" hidden="false" customHeight="false" outlineLevel="0" collapsed="false">
      <c r="M858" s="6"/>
    </row>
    <row r="859" customFormat="false" ht="13.8" hidden="false" customHeight="false" outlineLevel="0" collapsed="false">
      <c r="M859" s="6"/>
    </row>
    <row r="860" customFormat="false" ht="13.8" hidden="false" customHeight="false" outlineLevel="0" collapsed="false">
      <c r="M860" s="6"/>
    </row>
    <row r="861" customFormat="false" ht="13.8" hidden="false" customHeight="false" outlineLevel="0" collapsed="false">
      <c r="M861" s="6"/>
    </row>
    <row r="862" customFormat="false" ht="13.8" hidden="false" customHeight="false" outlineLevel="0" collapsed="false">
      <c r="M862" s="6"/>
    </row>
    <row r="863" customFormat="false" ht="13.8" hidden="false" customHeight="false" outlineLevel="0" collapsed="false">
      <c r="M863" s="6"/>
    </row>
    <row r="864" customFormat="false" ht="13.8" hidden="false" customHeight="false" outlineLevel="0" collapsed="false">
      <c r="M864" s="6"/>
    </row>
    <row r="865" customFormat="false" ht="13.8" hidden="false" customHeight="false" outlineLevel="0" collapsed="false">
      <c r="M865" s="6"/>
    </row>
    <row r="866" customFormat="false" ht="13.8" hidden="false" customHeight="false" outlineLevel="0" collapsed="false">
      <c r="M866" s="6"/>
    </row>
    <row r="867" customFormat="false" ht="13.8" hidden="false" customHeight="false" outlineLevel="0" collapsed="false">
      <c r="M867" s="6"/>
    </row>
    <row r="868" customFormat="false" ht="13.8" hidden="false" customHeight="false" outlineLevel="0" collapsed="false">
      <c r="M868" s="6"/>
    </row>
    <row r="869" customFormat="false" ht="13.8" hidden="false" customHeight="false" outlineLevel="0" collapsed="false">
      <c r="M869" s="6"/>
    </row>
    <row r="870" customFormat="false" ht="13.8" hidden="false" customHeight="false" outlineLevel="0" collapsed="false">
      <c r="M870" s="6"/>
    </row>
    <row r="871" customFormat="false" ht="13.8" hidden="false" customHeight="false" outlineLevel="0" collapsed="false">
      <c r="M871" s="6"/>
    </row>
    <row r="872" customFormat="false" ht="13.8" hidden="false" customHeight="false" outlineLevel="0" collapsed="false">
      <c r="M872" s="6"/>
    </row>
    <row r="873" customFormat="false" ht="13.8" hidden="false" customHeight="false" outlineLevel="0" collapsed="false">
      <c r="M873" s="6"/>
    </row>
    <row r="874" customFormat="false" ht="13.8" hidden="false" customHeight="false" outlineLevel="0" collapsed="false">
      <c r="M874" s="6"/>
    </row>
    <row r="875" customFormat="false" ht="13.8" hidden="false" customHeight="false" outlineLevel="0" collapsed="false">
      <c r="M875" s="6"/>
    </row>
    <row r="876" customFormat="false" ht="13.8" hidden="false" customHeight="false" outlineLevel="0" collapsed="false">
      <c r="M876" s="6"/>
    </row>
    <row r="877" customFormat="false" ht="13.8" hidden="false" customHeight="false" outlineLevel="0" collapsed="false">
      <c r="M877" s="6"/>
    </row>
    <row r="878" customFormat="false" ht="13.8" hidden="false" customHeight="false" outlineLevel="0" collapsed="false">
      <c r="M878" s="6"/>
    </row>
    <row r="879" customFormat="false" ht="13.8" hidden="false" customHeight="false" outlineLevel="0" collapsed="false">
      <c r="M879" s="6"/>
    </row>
    <row r="880" customFormat="false" ht="13.8" hidden="false" customHeight="false" outlineLevel="0" collapsed="false">
      <c r="M880" s="6"/>
    </row>
    <row r="881" customFormat="false" ht="13.8" hidden="false" customHeight="false" outlineLevel="0" collapsed="false">
      <c r="M881" s="6"/>
    </row>
    <row r="882" customFormat="false" ht="13.8" hidden="false" customHeight="false" outlineLevel="0" collapsed="false">
      <c r="M882" s="6"/>
    </row>
    <row r="883" customFormat="false" ht="13.8" hidden="false" customHeight="false" outlineLevel="0" collapsed="false">
      <c r="M883" s="6"/>
    </row>
    <row r="884" customFormat="false" ht="13.8" hidden="false" customHeight="false" outlineLevel="0" collapsed="false">
      <c r="M884" s="6"/>
    </row>
    <row r="885" customFormat="false" ht="13.8" hidden="false" customHeight="false" outlineLevel="0" collapsed="false">
      <c r="M885" s="6"/>
    </row>
    <row r="886" customFormat="false" ht="13.8" hidden="false" customHeight="false" outlineLevel="0" collapsed="false">
      <c r="M886" s="6"/>
    </row>
    <row r="887" customFormat="false" ht="13.8" hidden="false" customHeight="false" outlineLevel="0" collapsed="false">
      <c r="M887" s="6"/>
    </row>
    <row r="888" customFormat="false" ht="13.8" hidden="false" customHeight="false" outlineLevel="0" collapsed="false">
      <c r="M888" s="6"/>
    </row>
    <row r="889" customFormat="false" ht="13.8" hidden="false" customHeight="false" outlineLevel="0" collapsed="false">
      <c r="M889" s="6"/>
    </row>
    <row r="890" customFormat="false" ht="13.8" hidden="false" customHeight="false" outlineLevel="0" collapsed="false">
      <c r="M890" s="6"/>
    </row>
    <row r="891" customFormat="false" ht="13.8" hidden="false" customHeight="false" outlineLevel="0" collapsed="false">
      <c r="M891" s="6"/>
    </row>
    <row r="892" customFormat="false" ht="13.8" hidden="false" customHeight="false" outlineLevel="0" collapsed="false">
      <c r="M892" s="6"/>
    </row>
    <row r="893" customFormat="false" ht="13.8" hidden="false" customHeight="false" outlineLevel="0" collapsed="false">
      <c r="M893" s="6"/>
    </row>
    <row r="894" customFormat="false" ht="13.8" hidden="false" customHeight="false" outlineLevel="0" collapsed="false">
      <c r="M894" s="6"/>
    </row>
    <row r="895" customFormat="false" ht="13.8" hidden="false" customHeight="false" outlineLevel="0" collapsed="false">
      <c r="M895" s="6"/>
    </row>
    <row r="896" customFormat="false" ht="13.8" hidden="false" customHeight="false" outlineLevel="0" collapsed="false">
      <c r="M896" s="6"/>
    </row>
    <row r="897" customFormat="false" ht="13.8" hidden="false" customHeight="false" outlineLevel="0" collapsed="false">
      <c r="M897" s="6"/>
    </row>
    <row r="898" customFormat="false" ht="13.8" hidden="false" customHeight="false" outlineLevel="0" collapsed="false">
      <c r="M898" s="6"/>
    </row>
    <row r="899" customFormat="false" ht="13.8" hidden="false" customHeight="false" outlineLevel="0" collapsed="false">
      <c r="M899" s="6"/>
    </row>
    <row r="900" customFormat="false" ht="13.8" hidden="false" customHeight="false" outlineLevel="0" collapsed="false">
      <c r="M900" s="6"/>
    </row>
    <row r="901" customFormat="false" ht="13.8" hidden="false" customHeight="false" outlineLevel="0" collapsed="false">
      <c r="M901" s="6"/>
    </row>
    <row r="902" customFormat="false" ht="13.8" hidden="false" customHeight="false" outlineLevel="0" collapsed="false">
      <c r="M902" s="6"/>
    </row>
    <row r="903" customFormat="false" ht="13.8" hidden="false" customHeight="false" outlineLevel="0" collapsed="false">
      <c r="M903" s="6"/>
    </row>
    <row r="904" customFormat="false" ht="13.8" hidden="false" customHeight="false" outlineLevel="0" collapsed="false">
      <c r="M904" s="6"/>
    </row>
    <row r="905" customFormat="false" ht="13.8" hidden="false" customHeight="false" outlineLevel="0" collapsed="false">
      <c r="M905" s="6"/>
    </row>
    <row r="906" customFormat="false" ht="13.8" hidden="false" customHeight="false" outlineLevel="0" collapsed="false">
      <c r="M906" s="6"/>
    </row>
    <row r="907" customFormat="false" ht="13.8" hidden="false" customHeight="false" outlineLevel="0" collapsed="false">
      <c r="M907" s="6"/>
    </row>
    <row r="908" customFormat="false" ht="13.8" hidden="false" customHeight="false" outlineLevel="0" collapsed="false">
      <c r="M908" s="6"/>
    </row>
    <row r="909" customFormat="false" ht="13.8" hidden="false" customHeight="false" outlineLevel="0" collapsed="false">
      <c r="M909" s="6"/>
    </row>
    <row r="910" customFormat="false" ht="13.8" hidden="false" customHeight="false" outlineLevel="0" collapsed="false">
      <c r="M910" s="6"/>
    </row>
    <row r="911" customFormat="false" ht="13.8" hidden="false" customHeight="false" outlineLevel="0" collapsed="false">
      <c r="M911" s="6"/>
    </row>
    <row r="912" customFormat="false" ht="13.8" hidden="false" customHeight="false" outlineLevel="0" collapsed="false">
      <c r="M912" s="6"/>
    </row>
    <row r="913" customFormat="false" ht="13.8" hidden="false" customHeight="false" outlineLevel="0" collapsed="false">
      <c r="M913" s="6"/>
    </row>
    <row r="914" customFormat="false" ht="13.8" hidden="false" customHeight="false" outlineLevel="0" collapsed="false">
      <c r="M914" s="6"/>
    </row>
    <row r="915" customFormat="false" ht="13.8" hidden="false" customHeight="false" outlineLevel="0" collapsed="false">
      <c r="M915" s="6"/>
    </row>
    <row r="916" customFormat="false" ht="13.8" hidden="false" customHeight="false" outlineLevel="0" collapsed="false">
      <c r="M916" s="6"/>
    </row>
    <row r="917" customFormat="false" ht="13.8" hidden="false" customHeight="false" outlineLevel="0" collapsed="false">
      <c r="M917" s="6"/>
    </row>
    <row r="918" customFormat="false" ht="13.8" hidden="false" customHeight="false" outlineLevel="0" collapsed="false">
      <c r="M918" s="6"/>
    </row>
    <row r="919" customFormat="false" ht="13.8" hidden="false" customHeight="false" outlineLevel="0" collapsed="false">
      <c r="M919" s="6"/>
    </row>
    <row r="920" customFormat="false" ht="13.8" hidden="false" customHeight="false" outlineLevel="0" collapsed="false">
      <c r="M920" s="6"/>
    </row>
    <row r="921" customFormat="false" ht="13.8" hidden="false" customHeight="false" outlineLevel="0" collapsed="false">
      <c r="M921" s="6"/>
    </row>
    <row r="922" customFormat="false" ht="13.8" hidden="false" customHeight="false" outlineLevel="0" collapsed="false">
      <c r="M922" s="6"/>
    </row>
    <row r="923" customFormat="false" ht="13.8" hidden="false" customHeight="false" outlineLevel="0" collapsed="false">
      <c r="M923" s="6"/>
    </row>
    <row r="924" customFormat="false" ht="13.8" hidden="false" customHeight="false" outlineLevel="0" collapsed="false">
      <c r="M924" s="6"/>
    </row>
    <row r="925" customFormat="false" ht="13.8" hidden="false" customHeight="false" outlineLevel="0" collapsed="false">
      <c r="M925" s="6"/>
    </row>
    <row r="926" customFormat="false" ht="13.8" hidden="false" customHeight="false" outlineLevel="0" collapsed="false">
      <c r="M926" s="6"/>
    </row>
    <row r="927" customFormat="false" ht="13.8" hidden="false" customHeight="false" outlineLevel="0" collapsed="false">
      <c r="M927" s="6"/>
    </row>
    <row r="928" customFormat="false" ht="13.8" hidden="false" customHeight="false" outlineLevel="0" collapsed="false">
      <c r="M928" s="6"/>
    </row>
    <row r="929" customFormat="false" ht="13.8" hidden="false" customHeight="false" outlineLevel="0" collapsed="false">
      <c r="M929" s="6"/>
    </row>
    <row r="930" customFormat="false" ht="13.8" hidden="false" customHeight="false" outlineLevel="0" collapsed="false">
      <c r="M930" s="6"/>
    </row>
    <row r="931" customFormat="false" ht="13.8" hidden="false" customHeight="false" outlineLevel="0" collapsed="false">
      <c r="M931" s="6"/>
    </row>
    <row r="932" customFormat="false" ht="13.8" hidden="false" customHeight="false" outlineLevel="0" collapsed="false">
      <c r="M932" s="6"/>
    </row>
    <row r="933" customFormat="false" ht="13.8" hidden="false" customHeight="false" outlineLevel="0" collapsed="false">
      <c r="M933" s="6"/>
    </row>
    <row r="934" customFormat="false" ht="13.8" hidden="false" customHeight="false" outlineLevel="0" collapsed="false">
      <c r="M934" s="6"/>
    </row>
    <row r="935" customFormat="false" ht="13.8" hidden="false" customHeight="false" outlineLevel="0" collapsed="false">
      <c r="M935" s="6"/>
    </row>
    <row r="936" customFormat="false" ht="13.8" hidden="false" customHeight="false" outlineLevel="0" collapsed="false">
      <c r="M936" s="6"/>
    </row>
    <row r="937" customFormat="false" ht="13.8" hidden="false" customHeight="false" outlineLevel="0" collapsed="false">
      <c r="M937" s="6"/>
    </row>
    <row r="938" customFormat="false" ht="13.8" hidden="false" customHeight="false" outlineLevel="0" collapsed="false">
      <c r="M938" s="6"/>
    </row>
    <row r="939" customFormat="false" ht="13.8" hidden="false" customHeight="false" outlineLevel="0" collapsed="false">
      <c r="M939" s="6"/>
    </row>
    <row r="940" customFormat="false" ht="13.8" hidden="false" customHeight="false" outlineLevel="0" collapsed="false">
      <c r="M940" s="6"/>
    </row>
    <row r="941" customFormat="false" ht="13.8" hidden="false" customHeight="false" outlineLevel="0" collapsed="false">
      <c r="M941" s="6"/>
    </row>
    <row r="942" customFormat="false" ht="13.8" hidden="false" customHeight="false" outlineLevel="0" collapsed="false">
      <c r="M942" s="6"/>
    </row>
    <row r="943" customFormat="false" ht="13.8" hidden="false" customHeight="false" outlineLevel="0" collapsed="false">
      <c r="M943" s="6"/>
    </row>
    <row r="944" customFormat="false" ht="13.8" hidden="false" customHeight="false" outlineLevel="0" collapsed="false">
      <c r="M944" s="6"/>
    </row>
    <row r="945" customFormat="false" ht="13.8" hidden="false" customHeight="false" outlineLevel="0" collapsed="false">
      <c r="M945" s="6"/>
    </row>
    <row r="946" customFormat="false" ht="13.8" hidden="false" customHeight="false" outlineLevel="0" collapsed="false">
      <c r="M946" s="6"/>
    </row>
    <row r="947" customFormat="false" ht="13.8" hidden="false" customHeight="false" outlineLevel="0" collapsed="false">
      <c r="M947" s="6"/>
    </row>
    <row r="948" customFormat="false" ht="13.8" hidden="false" customHeight="false" outlineLevel="0" collapsed="false">
      <c r="M948" s="6"/>
    </row>
    <row r="949" customFormat="false" ht="13.8" hidden="false" customHeight="false" outlineLevel="0" collapsed="false">
      <c r="M949" s="6"/>
    </row>
    <row r="950" customFormat="false" ht="13.8" hidden="false" customHeight="false" outlineLevel="0" collapsed="false">
      <c r="M950" s="6"/>
    </row>
    <row r="951" customFormat="false" ht="13.8" hidden="false" customHeight="false" outlineLevel="0" collapsed="false">
      <c r="M951" s="6"/>
    </row>
    <row r="952" customFormat="false" ht="13.8" hidden="false" customHeight="false" outlineLevel="0" collapsed="false">
      <c r="M952" s="6"/>
    </row>
    <row r="953" customFormat="false" ht="13.8" hidden="false" customHeight="false" outlineLevel="0" collapsed="false">
      <c r="M953" s="6"/>
    </row>
    <row r="954" customFormat="false" ht="13.8" hidden="false" customHeight="false" outlineLevel="0" collapsed="false">
      <c r="M954" s="6"/>
    </row>
    <row r="955" customFormat="false" ht="13.8" hidden="false" customHeight="false" outlineLevel="0" collapsed="false">
      <c r="M955" s="6"/>
    </row>
    <row r="956" customFormat="false" ht="13.8" hidden="false" customHeight="false" outlineLevel="0" collapsed="false">
      <c r="M956" s="6"/>
    </row>
    <row r="957" customFormat="false" ht="13.8" hidden="false" customHeight="false" outlineLevel="0" collapsed="false">
      <c r="M957" s="6"/>
    </row>
    <row r="958" customFormat="false" ht="13.8" hidden="false" customHeight="false" outlineLevel="0" collapsed="false">
      <c r="M958" s="6"/>
    </row>
    <row r="959" customFormat="false" ht="13.8" hidden="false" customHeight="false" outlineLevel="0" collapsed="false">
      <c r="M959" s="6"/>
    </row>
    <row r="960" customFormat="false" ht="13.8" hidden="false" customHeight="false" outlineLevel="0" collapsed="false">
      <c r="M960" s="6"/>
    </row>
    <row r="961" customFormat="false" ht="13.8" hidden="false" customHeight="false" outlineLevel="0" collapsed="false">
      <c r="M961" s="6"/>
    </row>
    <row r="962" customFormat="false" ht="13.8" hidden="false" customHeight="false" outlineLevel="0" collapsed="false">
      <c r="M962" s="6"/>
    </row>
    <row r="963" customFormat="false" ht="13.8" hidden="false" customHeight="false" outlineLevel="0" collapsed="false">
      <c r="M963" s="6"/>
    </row>
    <row r="964" customFormat="false" ht="13.8" hidden="false" customHeight="false" outlineLevel="0" collapsed="false">
      <c r="M964" s="6"/>
    </row>
    <row r="965" customFormat="false" ht="13.8" hidden="false" customHeight="false" outlineLevel="0" collapsed="false">
      <c r="M965" s="6"/>
    </row>
    <row r="966" customFormat="false" ht="13.8" hidden="false" customHeight="false" outlineLevel="0" collapsed="false">
      <c r="M966" s="6"/>
    </row>
    <row r="967" customFormat="false" ht="13.8" hidden="false" customHeight="false" outlineLevel="0" collapsed="false">
      <c r="M967" s="6"/>
    </row>
    <row r="968" customFormat="false" ht="13.8" hidden="false" customHeight="false" outlineLevel="0" collapsed="false">
      <c r="M968" s="6"/>
    </row>
    <row r="969" customFormat="false" ht="13.8" hidden="false" customHeight="false" outlineLevel="0" collapsed="false">
      <c r="M969" s="6"/>
    </row>
    <row r="970" customFormat="false" ht="13.8" hidden="false" customHeight="false" outlineLevel="0" collapsed="false">
      <c r="M970" s="6"/>
    </row>
    <row r="971" customFormat="false" ht="13.8" hidden="false" customHeight="false" outlineLevel="0" collapsed="false">
      <c r="M971" s="6"/>
    </row>
    <row r="972" customFormat="false" ht="13.8" hidden="false" customHeight="false" outlineLevel="0" collapsed="false">
      <c r="M972" s="6"/>
    </row>
    <row r="973" customFormat="false" ht="13.8" hidden="false" customHeight="false" outlineLevel="0" collapsed="false">
      <c r="M973" s="6"/>
    </row>
    <row r="974" customFormat="false" ht="13.8" hidden="false" customHeight="false" outlineLevel="0" collapsed="false">
      <c r="M974" s="6"/>
    </row>
    <row r="975" customFormat="false" ht="13.8" hidden="false" customHeight="false" outlineLevel="0" collapsed="false">
      <c r="M975" s="6"/>
    </row>
    <row r="976" customFormat="false" ht="13.8" hidden="false" customHeight="false" outlineLevel="0" collapsed="false">
      <c r="M976" s="6"/>
    </row>
    <row r="977" customFormat="false" ht="13.8" hidden="false" customHeight="false" outlineLevel="0" collapsed="false">
      <c r="M977" s="6"/>
    </row>
    <row r="978" customFormat="false" ht="13.8" hidden="false" customHeight="false" outlineLevel="0" collapsed="false">
      <c r="M978" s="6"/>
    </row>
    <row r="979" customFormat="false" ht="13.8" hidden="false" customHeight="false" outlineLevel="0" collapsed="false">
      <c r="M979" s="6"/>
    </row>
    <row r="980" customFormat="false" ht="13.8" hidden="false" customHeight="false" outlineLevel="0" collapsed="false">
      <c r="M980" s="6"/>
    </row>
    <row r="981" customFormat="false" ht="13.8" hidden="false" customHeight="false" outlineLevel="0" collapsed="false">
      <c r="M981" s="6"/>
    </row>
    <row r="982" customFormat="false" ht="13.8" hidden="false" customHeight="false" outlineLevel="0" collapsed="false">
      <c r="M982" s="6"/>
    </row>
    <row r="983" customFormat="false" ht="13.8" hidden="false" customHeight="false" outlineLevel="0" collapsed="false">
      <c r="M983" s="6"/>
    </row>
    <row r="984" customFormat="false" ht="13.8" hidden="false" customHeight="false" outlineLevel="0" collapsed="false">
      <c r="M984" s="6"/>
    </row>
    <row r="985" customFormat="false" ht="13.8" hidden="false" customHeight="false" outlineLevel="0" collapsed="false">
      <c r="M985" s="6"/>
    </row>
    <row r="986" customFormat="false" ht="13.8" hidden="false" customHeight="false" outlineLevel="0" collapsed="false">
      <c r="M986" s="6"/>
    </row>
    <row r="987" customFormat="false" ht="13.8" hidden="false" customHeight="false" outlineLevel="0" collapsed="false">
      <c r="M987" s="6"/>
    </row>
    <row r="988" customFormat="false" ht="13.8" hidden="false" customHeight="false" outlineLevel="0" collapsed="false">
      <c r="M988" s="6"/>
    </row>
    <row r="989" customFormat="false" ht="13.8" hidden="false" customHeight="false" outlineLevel="0" collapsed="false">
      <c r="M989" s="6"/>
    </row>
    <row r="990" customFormat="false" ht="13.8" hidden="false" customHeight="false" outlineLevel="0" collapsed="false">
      <c r="M990" s="6"/>
    </row>
    <row r="991" customFormat="false" ht="13.8" hidden="false" customHeight="false" outlineLevel="0" collapsed="false">
      <c r="M991" s="6"/>
    </row>
    <row r="992" customFormat="false" ht="13.8" hidden="false" customHeight="false" outlineLevel="0" collapsed="false">
      <c r="M992" s="6"/>
    </row>
    <row r="993" customFormat="false" ht="13.8" hidden="false" customHeight="false" outlineLevel="0" collapsed="false">
      <c r="M993" s="6"/>
    </row>
    <row r="994" customFormat="false" ht="13.8" hidden="false" customHeight="false" outlineLevel="0" collapsed="false">
      <c r="M994" s="6"/>
    </row>
    <row r="995" customFormat="false" ht="13.8" hidden="false" customHeight="false" outlineLevel="0" collapsed="false">
      <c r="M995" s="6"/>
    </row>
    <row r="996" customFormat="false" ht="13.8" hidden="false" customHeight="false" outlineLevel="0" collapsed="false">
      <c r="M996" s="6"/>
    </row>
    <row r="997" customFormat="false" ht="13.8" hidden="false" customHeight="false" outlineLevel="0" collapsed="false">
      <c r="M997" s="6"/>
    </row>
    <row r="998" customFormat="false" ht="13.8" hidden="false" customHeight="false" outlineLevel="0" collapsed="false">
      <c r="M998" s="6"/>
    </row>
    <row r="999" customFormat="false" ht="13.8" hidden="false" customHeight="false" outlineLevel="0" collapsed="false">
      <c r="M999" s="6"/>
    </row>
    <row r="1000" customFormat="false" ht="13.8" hidden="false" customHeight="false" outlineLevel="0" collapsed="false">
      <c r="M1000" s="6"/>
    </row>
    <row r="1001" customFormat="false" ht="13.8" hidden="false" customHeight="false" outlineLevel="0" collapsed="false">
      <c r="M1001" s="6"/>
    </row>
    <row r="1002" customFormat="false" ht="13.8" hidden="false" customHeight="false" outlineLevel="0" collapsed="false">
      <c r="M1002" s="6"/>
    </row>
    <row r="1003" customFormat="false" ht="13.8" hidden="false" customHeight="false" outlineLevel="0" collapsed="false">
      <c r="M1003" s="6"/>
    </row>
    <row r="1004" customFormat="false" ht="13.8" hidden="false" customHeight="false" outlineLevel="0" collapsed="false">
      <c r="M1004" s="6"/>
    </row>
    <row r="1005" customFormat="false" ht="13.8" hidden="false" customHeight="false" outlineLevel="0" collapsed="false">
      <c r="M1005" s="6"/>
    </row>
    <row r="1006" customFormat="false" ht="13.8" hidden="false" customHeight="false" outlineLevel="0" collapsed="false">
      <c r="M1006" s="6"/>
    </row>
    <row r="1007" customFormat="false" ht="13.8" hidden="false" customHeight="false" outlineLevel="0" collapsed="false">
      <c r="M1007" s="6"/>
    </row>
    <row r="1008" customFormat="false" ht="13.8" hidden="false" customHeight="false" outlineLevel="0" collapsed="false">
      <c r="M1008" s="6"/>
    </row>
    <row r="1009" customFormat="false" ht="13.8" hidden="false" customHeight="false" outlineLevel="0" collapsed="false">
      <c r="M1009" s="6"/>
    </row>
    <row r="1010" customFormat="false" ht="13.8" hidden="false" customHeight="false" outlineLevel="0" collapsed="false">
      <c r="M1010" s="6"/>
    </row>
    <row r="1011" customFormat="false" ht="13.8" hidden="false" customHeight="false" outlineLevel="0" collapsed="false">
      <c r="M1011" s="6"/>
    </row>
    <row r="1012" customFormat="false" ht="13.8" hidden="false" customHeight="false" outlineLevel="0" collapsed="false">
      <c r="M1012" s="6"/>
    </row>
    <row r="1013" customFormat="false" ht="13.8" hidden="false" customHeight="false" outlineLevel="0" collapsed="false">
      <c r="M1013" s="6"/>
    </row>
    <row r="1014" customFormat="false" ht="13.8" hidden="false" customHeight="false" outlineLevel="0" collapsed="false">
      <c r="M1014" s="6"/>
    </row>
    <row r="1015" customFormat="false" ht="13.8" hidden="false" customHeight="false" outlineLevel="0" collapsed="false">
      <c r="M1015" s="6"/>
    </row>
    <row r="1016" customFormat="false" ht="13.8" hidden="false" customHeight="false" outlineLevel="0" collapsed="false">
      <c r="M1016" s="6"/>
    </row>
    <row r="1017" customFormat="false" ht="13.8" hidden="false" customHeight="false" outlineLevel="0" collapsed="false">
      <c r="M1017" s="6"/>
    </row>
    <row r="1018" customFormat="false" ht="13.8" hidden="false" customHeight="false" outlineLevel="0" collapsed="false">
      <c r="M1018" s="6"/>
    </row>
    <row r="1019" customFormat="false" ht="13.8" hidden="false" customHeight="false" outlineLevel="0" collapsed="false">
      <c r="M1019" s="6"/>
    </row>
    <row r="1020" customFormat="false" ht="13.8" hidden="false" customHeight="false" outlineLevel="0" collapsed="false">
      <c r="M1020" s="6"/>
    </row>
    <row r="1021" customFormat="false" ht="13.8" hidden="false" customHeight="false" outlineLevel="0" collapsed="false">
      <c r="M1021" s="6"/>
    </row>
    <row r="1022" customFormat="false" ht="13.8" hidden="false" customHeight="false" outlineLevel="0" collapsed="false">
      <c r="M1022" s="6"/>
    </row>
    <row r="1023" customFormat="false" ht="13.8" hidden="false" customHeight="false" outlineLevel="0" collapsed="false">
      <c r="M1023" s="6"/>
    </row>
    <row r="1024" customFormat="false" ht="13.8" hidden="false" customHeight="false" outlineLevel="0" collapsed="false">
      <c r="M1024" s="6"/>
    </row>
    <row r="1025" customFormat="false" ht="13.8" hidden="false" customHeight="false" outlineLevel="0" collapsed="false">
      <c r="M1025" s="6"/>
    </row>
    <row r="1026" customFormat="false" ht="13.8" hidden="false" customHeight="false" outlineLevel="0" collapsed="false">
      <c r="M1026" s="6"/>
    </row>
    <row r="1027" customFormat="false" ht="13.8" hidden="false" customHeight="false" outlineLevel="0" collapsed="false">
      <c r="M1027" s="6"/>
    </row>
    <row r="1028" customFormat="false" ht="13.8" hidden="false" customHeight="false" outlineLevel="0" collapsed="false">
      <c r="M1028" s="6"/>
    </row>
    <row r="1029" customFormat="false" ht="13.8" hidden="false" customHeight="false" outlineLevel="0" collapsed="false">
      <c r="M1029" s="6"/>
    </row>
    <row r="1030" customFormat="false" ht="13.8" hidden="false" customHeight="false" outlineLevel="0" collapsed="false">
      <c r="M1030" s="6"/>
    </row>
    <row r="1031" customFormat="false" ht="13.8" hidden="false" customHeight="false" outlineLevel="0" collapsed="false">
      <c r="M1031" s="6"/>
    </row>
    <row r="1032" customFormat="false" ht="13.8" hidden="false" customHeight="false" outlineLevel="0" collapsed="false">
      <c r="M1032" s="6"/>
    </row>
    <row r="1033" customFormat="false" ht="13.8" hidden="false" customHeight="false" outlineLevel="0" collapsed="false">
      <c r="M1033" s="6"/>
    </row>
    <row r="1034" customFormat="false" ht="13.8" hidden="false" customHeight="false" outlineLevel="0" collapsed="false">
      <c r="M1034" s="6"/>
    </row>
    <row r="1035" customFormat="false" ht="13.8" hidden="false" customHeight="false" outlineLevel="0" collapsed="false">
      <c r="M1035" s="6"/>
    </row>
    <row r="1036" customFormat="false" ht="13.8" hidden="false" customHeight="false" outlineLevel="0" collapsed="false">
      <c r="M1036" s="6"/>
    </row>
    <row r="1037" customFormat="false" ht="13.8" hidden="false" customHeight="false" outlineLevel="0" collapsed="false">
      <c r="M1037" s="6"/>
    </row>
    <row r="1038" customFormat="false" ht="13.8" hidden="false" customHeight="false" outlineLevel="0" collapsed="false">
      <c r="M1038" s="6"/>
    </row>
    <row r="1039" customFormat="false" ht="13.8" hidden="false" customHeight="false" outlineLevel="0" collapsed="false">
      <c r="M1039" s="6"/>
    </row>
    <row r="1040" customFormat="false" ht="13.8" hidden="false" customHeight="false" outlineLevel="0" collapsed="false">
      <c r="M1040" s="6"/>
    </row>
    <row r="1041" customFormat="false" ht="13.8" hidden="false" customHeight="false" outlineLevel="0" collapsed="false">
      <c r="M1041" s="6"/>
    </row>
    <row r="1042" customFormat="false" ht="13.8" hidden="false" customHeight="false" outlineLevel="0" collapsed="false">
      <c r="M1042" s="6"/>
    </row>
    <row r="1043" customFormat="false" ht="13.8" hidden="false" customHeight="false" outlineLevel="0" collapsed="false">
      <c r="M1043" s="6"/>
    </row>
    <row r="1044" customFormat="false" ht="13.8" hidden="false" customHeight="false" outlineLevel="0" collapsed="false">
      <c r="M1044" s="6"/>
    </row>
    <row r="1045" customFormat="false" ht="13.8" hidden="false" customHeight="false" outlineLevel="0" collapsed="false">
      <c r="M1045" s="6"/>
    </row>
    <row r="1046" customFormat="false" ht="13.8" hidden="false" customHeight="false" outlineLevel="0" collapsed="false">
      <c r="M1046" s="6"/>
    </row>
    <row r="1047" customFormat="false" ht="13.8" hidden="false" customHeight="false" outlineLevel="0" collapsed="false">
      <c r="M1047" s="6"/>
    </row>
    <row r="1048" customFormat="false" ht="13.8" hidden="false" customHeight="false" outlineLevel="0" collapsed="false">
      <c r="M1048" s="6"/>
    </row>
    <row r="1049" customFormat="false" ht="13.8" hidden="false" customHeight="false" outlineLevel="0" collapsed="false">
      <c r="M1049" s="6"/>
    </row>
    <row r="1050" customFormat="false" ht="13.8" hidden="false" customHeight="false" outlineLevel="0" collapsed="false">
      <c r="M1050" s="6"/>
    </row>
    <row r="1051" customFormat="false" ht="13.8" hidden="false" customHeight="false" outlineLevel="0" collapsed="false">
      <c r="M1051" s="6"/>
    </row>
    <row r="1052" customFormat="false" ht="13.8" hidden="false" customHeight="false" outlineLevel="0" collapsed="false">
      <c r="M1052" s="6"/>
    </row>
    <row r="1053" customFormat="false" ht="13.8" hidden="false" customHeight="false" outlineLevel="0" collapsed="false">
      <c r="M1053" s="6"/>
    </row>
    <row r="1054" customFormat="false" ht="13.8" hidden="false" customHeight="false" outlineLevel="0" collapsed="false">
      <c r="M1054" s="6"/>
    </row>
    <row r="1055" customFormat="false" ht="13.8" hidden="false" customHeight="false" outlineLevel="0" collapsed="false">
      <c r="M1055" s="6"/>
    </row>
    <row r="1056" customFormat="false" ht="13.8" hidden="false" customHeight="false" outlineLevel="0" collapsed="false">
      <c r="M1056" s="6"/>
    </row>
    <row r="1057" customFormat="false" ht="13.8" hidden="false" customHeight="false" outlineLevel="0" collapsed="false">
      <c r="M1057" s="6"/>
    </row>
    <row r="1058" customFormat="false" ht="13.8" hidden="false" customHeight="false" outlineLevel="0" collapsed="false">
      <c r="M1058" s="6"/>
    </row>
    <row r="1059" customFormat="false" ht="13.8" hidden="false" customHeight="false" outlineLevel="0" collapsed="false">
      <c r="M1059" s="6"/>
    </row>
    <row r="1060" customFormat="false" ht="13.8" hidden="false" customHeight="false" outlineLevel="0" collapsed="false">
      <c r="M1060" s="6"/>
    </row>
    <row r="1061" customFormat="false" ht="13.8" hidden="false" customHeight="false" outlineLevel="0" collapsed="false">
      <c r="M1061" s="6"/>
    </row>
    <row r="1062" customFormat="false" ht="13.8" hidden="false" customHeight="false" outlineLevel="0" collapsed="false">
      <c r="M1062" s="6"/>
    </row>
    <row r="1063" customFormat="false" ht="13.8" hidden="false" customHeight="false" outlineLevel="0" collapsed="false">
      <c r="M1063" s="6"/>
    </row>
    <row r="1064" customFormat="false" ht="13.8" hidden="false" customHeight="false" outlineLevel="0" collapsed="false">
      <c r="M1064" s="6"/>
    </row>
    <row r="1065" customFormat="false" ht="13.8" hidden="false" customHeight="false" outlineLevel="0" collapsed="false">
      <c r="M1065" s="6"/>
    </row>
    <row r="1066" customFormat="false" ht="13.8" hidden="false" customHeight="false" outlineLevel="0" collapsed="false">
      <c r="M1066" s="6"/>
    </row>
    <row r="1067" customFormat="false" ht="13.8" hidden="false" customHeight="false" outlineLevel="0" collapsed="false">
      <c r="M1067" s="6"/>
    </row>
    <row r="1068" customFormat="false" ht="13.8" hidden="false" customHeight="false" outlineLevel="0" collapsed="false">
      <c r="M1068" s="6"/>
    </row>
    <row r="1069" customFormat="false" ht="13.8" hidden="false" customHeight="false" outlineLevel="0" collapsed="false">
      <c r="M1069" s="6"/>
    </row>
    <row r="1070" customFormat="false" ht="13.8" hidden="false" customHeight="false" outlineLevel="0" collapsed="false">
      <c r="M1070" s="6"/>
    </row>
    <row r="1071" customFormat="false" ht="13.8" hidden="false" customHeight="false" outlineLevel="0" collapsed="false">
      <c r="M1071" s="6"/>
    </row>
    <row r="1072" customFormat="false" ht="13.8" hidden="false" customHeight="false" outlineLevel="0" collapsed="false">
      <c r="M1072" s="6"/>
    </row>
    <row r="1073" customFormat="false" ht="13.8" hidden="false" customHeight="false" outlineLevel="0" collapsed="false">
      <c r="M1073" s="6"/>
    </row>
    <row r="1074" customFormat="false" ht="13.8" hidden="false" customHeight="false" outlineLevel="0" collapsed="false">
      <c r="M1074" s="6"/>
    </row>
    <row r="1075" customFormat="false" ht="13.8" hidden="false" customHeight="false" outlineLevel="0" collapsed="false">
      <c r="M1075" s="6"/>
    </row>
    <row r="1076" customFormat="false" ht="13.8" hidden="false" customHeight="false" outlineLevel="0" collapsed="false">
      <c r="M1076" s="6"/>
    </row>
    <row r="1077" customFormat="false" ht="13.8" hidden="false" customHeight="false" outlineLevel="0" collapsed="false">
      <c r="M1077" s="6"/>
    </row>
    <row r="1078" customFormat="false" ht="13.8" hidden="false" customHeight="false" outlineLevel="0" collapsed="false">
      <c r="M1078" s="6"/>
    </row>
    <row r="1079" customFormat="false" ht="13.8" hidden="false" customHeight="false" outlineLevel="0" collapsed="false">
      <c r="M1079" s="6"/>
    </row>
    <row r="1080" customFormat="false" ht="13.8" hidden="false" customHeight="false" outlineLevel="0" collapsed="false">
      <c r="M1080" s="6"/>
    </row>
    <row r="1081" customFormat="false" ht="13.8" hidden="false" customHeight="false" outlineLevel="0" collapsed="false">
      <c r="M1081" s="6"/>
    </row>
    <row r="1082" customFormat="false" ht="13.8" hidden="false" customHeight="false" outlineLevel="0" collapsed="false">
      <c r="M1082" s="6"/>
    </row>
    <row r="1083" customFormat="false" ht="13.8" hidden="false" customHeight="false" outlineLevel="0" collapsed="false">
      <c r="M1083" s="6"/>
    </row>
    <row r="1084" customFormat="false" ht="13.8" hidden="false" customHeight="false" outlineLevel="0" collapsed="false">
      <c r="M1084" s="6"/>
    </row>
    <row r="1085" customFormat="false" ht="13.8" hidden="false" customHeight="false" outlineLevel="0" collapsed="false">
      <c r="M1085" s="6"/>
    </row>
    <row r="1086" customFormat="false" ht="13.8" hidden="false" customHeight="false" outlineLevel="0" collapsed="false">
      <c r="M1086" s="6"/>
    </row>
    <row r="1087" customFormat="false" ht="13.8" hidden="false" customHeight="false" outlineLevel="0" collapsed="false">
      <c r="M1087" s="6"/>
    </row>
    <row r="1088" customFormat="false" ht="13.8" hidden="false" customHeight="false" outlineLevel="0" collapsed="false">
      <c r="M1088" s="6"/>
    </row>
    <row r="1089" customFormat="false" ht="13.8" hidden="false" customHeight="false" outlineLevel="0" collapsed="false">
      <c r="M1089" s="6"/>
    </row>
    <row r="1090" customFormat="false" ht="13.8" hidden="false" customHeight="false" outlineLevel="0" collapsed="false">
      <c r="M1090" s="6"/>
    </row>
    <row r="1091" customFormat="false" ht="13.8" hidden="false" customHeight="false" outlineLevel="0" collapsed="false">
      <c r="M1091" s="6"/>
    </row>
    <row r="1092" customFormat="false" ht="13.8" hidden="false" customHeight="false" outlineLevel="0" collapsed="false">
      <c r="M1092" s="6"/>
    </row>
    <row r="1093" customFormat="false" ht="13.8" hidden="false" customHeight="false" outlineLevel="0" collapsed="false">
      <c r="M1093" s="6"/>
    </row>
    <row r="1094" customFormat="false" ht="13.8" hidden="false" customHeight="false" outlineLevel="0" collapsed="false">
      <c r="M1094" s="6"/>
    </row>
    <row r="1095" customFormat="false" ht="13.8" hidden="false" customHeight="false" outlineLevel="0" collapsed="false">
      <c r="M1095" s="6"/>
    </row>
    <row r="1096" customFormat="false" ht="13.8" hidden="false" customHeight="false" outlineLevel="0" collapsed="false">
      <c r="M1096" s="6"/>
    </row>
    <row r="1097" customFormat="false" ht="13.8" hidden="false" customHeight="false" outlineLevel="0" collapsed="false">
      <c r="M1097" s="6"/>
    </row>
    <row r="1098" customFormat="false" ht="13.8" hidden="false" customHeight="false" outlineLevel="0" collapsed="false">
      <c r="M1098" s="6"/>
    </row>
    <row r="1099" customFormat="false" ht="13.8" hidden="false" customHeight="false" outlineLevel="0" collapsed="false">
      <c r="M1099" s="6"/>
    </row>
    <row r="1100" customFormat="false" ht="13.8" hidden="false" customHeight="false" outlineLevel="0" collapsed="false">
      <c r="M1100" s="6"/>
    </row>
    <row r="1101" customFormat="false" ht="13.8" hidden="false" customHeight="false" outlineLevel="0" collapsed="false">
      <c r="M1101" s="6"/>
    </row>
    <row r="1102" customFormat="false" ht="13.8" hidden="false" customHeight="false" outlineLevel="0" collapsed="false">
      <c r="M1102" s="6"/>
    </row>
    <row r="1103" customFormat="false" ht="13.8" hidden="false" customHeight="false" outlineLevel="0" collapsed="false">
      <c r="M1103" s="6"/>
    </row>
    <row r="1104" customFormat="false" ht="13.8" hidden="false" customHeight="false" outlineLevel="0" collapsed="false">
      <c r="M1104" s="6"/>
    </row>
  </sheetData>
  <dataValidations count="4">
    <dataValidation allowBlank="false" operator="between" showDropDown="false" showErrorMessage="false" showInputMessage="false" sqref="M2:M1104" type="list">
      <formula1>"Percentage,Fixed"</formula1>
      <formula2>0</formula2>
    </dataValidation>
    <dataValidation allowBlank="false" operator="between" showDropDown="false" showErrorMessage="false" showInputMessage="false" sqref="D2:D1104" type="list">
      <formula1>BrandList</formula1>
      <formula2>0</formula2>
    </dataValidation>
    <dataValidation allowBlank="false" operator="between" showDropDown="false" showErrorMessage="false" showInputMessage="false" sqref="E2:E1104" type="list">
      <formula1>CategoryList</formula1>
      <formula2>0</formula2>
    </dataValidation>
    <dataValidation allowBlank="false" operator="between" showDropDown="false" showErrorMessage="false" showInputMessage="false" sqref="F2:F1104" type="list">
      <formula1>CategoryMasterList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sheetData>
    <row r="1" customFormat="false" ht="15" hidden="false" customHeight="false" outlineLevel="0" collapsed="false">
      <c r="A1" s="0" t="s">
        <v>374</v>
      </c>
    </row>
    <row r="2" customFormat="false" ht="15" hidden="false" customHeight="false" outlineLevel="0" collapsed="false">
      <c r="A2" s="0" t="s">
        <v>375</v>
      </c>
    </row>
    <row r="3" customFormat="false" ht="15" hidden="false" customHeight="false" outlineLevel="0" collapsed="false">
      <c r="A3" s="0" t="s">
        <v>376</v>
      </c>
    </row>
    <row r="4" customFormat="false" ht="15" hidden="false" customHeight="false" outlineLevel="0" collapsed="false">
      <c r="A4" s="0" t="s">
        <v>377</v>
      </c>
    </row>
    <row r="5" customFormat="false" ht="15" hidden="false" customHeight="false" outlineLevel="0" collapsed="false">
      <c r="A5" s="0" t="s">
        <v>378</v>
      </c>
    </row>
    <row r="6" customFormat="false" ht="15" hidden="false" customHeight="false" outlineLevel="0" collapsed="false">
      <c r="A6" s="0" t="s">
        <v>379</v>
      </c>
    </row>
    <row r="7" customFormat="false" ht="15" hidden="false" customHeight="false" outlineLevel="0" collapsed="false">
      <c r="A7" s="0" t="s">
        <v>23</v>
      </c>
    </row>
    <row r="8" customFormat="false" ht="15" hidden="false" customHeight="false" outlineLevel="0" collapsed="false">
      <c r="A8" s="0" t="s">
        <v>380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sheetData>
    <row r="1" customFormat="false" ht="15" hidden="false" customHeight="false" outlineLevel="0" collapsed="false">
      <c r="A1" s="0" t="s">
        <v>381</v>
      </c>
    </row>
    <row r="2" customFormat="false" ht="15" hidden="false" customHeight="false" outlineLevel="0" collapsed="false">
      <c r="A2" s="0" t="s">
        <v>382</v>
      </c>
    </row>
    <row r="3" customFormat="false" ht="15" hidden="false" customHeight="false" outlineLevel="0" collapsed="false">
      <c r="A3" s="0" t="s">
        <v>383</v>
      </c>
    </row>
    <row r="4" customFormat="false" ht="15" hidden="false" customHeight="false" outlineLevel="0" collapsed="false">
      <c r="A4" s="0" t="s">
        <v>384</v>
      </c>
    </row>
    <row r="5" customFormat="false" ht="15" hidden="false" customHeight="false" outlineLevel="0" collapsed="false">
      <c r="A5" s="0" t="s">
        <v>385</v>
      </c>
    </row>
    <row r="6" customFormat="false" ht="15" hidden="false" customHeight="false" outlineLevel="0" collapsed="false">
      <c r="A6" s="0" t="s">
        <v>386</v>
      </c>
    </row>
    <row r="7" customFormat="false" ht="15" hidden="false" customHeight="false" outlineLevel="0" collapsed="false">
      <c r="A7" s="0" t="s">
        <v>387</v>
      </c>
    </row>
    <row r="8" customFormat="false" ht="15" hidden="false" customHeight="false" outlineLevel="0" collapsed="false">
      <c r="A8" s="0" t="s">
        <v>388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sheetData>
    <row r="1" customFormat="false" ht="15" hidden="false" customHeight="false" outlineLevel="0" collapsed="false">
      <c r="A1" s="0" t="s">
        <v>389</v>
      </c>
    </row>
    <row r="2" customFormat="false" ht="15" hidden="false" customHeight="false" outlineLevel="0" collapsed="false">
      <c r="A2" s="0" t="s">
        <v>390</v>
      </c>
    </row>
    <row r="3" customFormat="false" ht="15" hidden="false" customHeight="false" outlineLevel="0" collapsed="false">
      <c r="A3" s="0" t="s">
        <v>391</v>
      </c>
    </row>
    <row r="4" customFormat="false" ht="15" hidden="false" customHeight="false" outlineLevel="0" collapsed="false">
      <c r="A4" s="0" t="s">
        <v>392</v>
      </c>
    </row>
    <row r="5" customFormat="false" ht="15" hidden="false" customHeight="false" outlineLevel="0" collapsed="false">
      <c r="A5" s="0" t="s">
        <v>393</v>
      </c>
    </row>
    <row r="6" customFormat="false" ht="15" hidden="false" customHeight="false" outlineLevel="0" collapsed="false">
      <c r="A6" s="0" t="s">
        <v>394</v>
      </c>
    </row>
    <row r="7" customFormat="false" ht="15" hidden="false" customHeight="false" outlineLevel="0" collapsed="false">
      <c r="A7" s="0" t="s">
        <v>395</v>
      </c>
    </row>
    <row r="8" customFormat="false" ht="15" hidden="false" customHeight="false" outlineLevel="0" collapsed="false">
      <c r="A8" s="0" t="s">
        <v>396</v>
      </c>
    </row>
    <row r="9" customFormat="false" ht="15" hidden="false" customHeight="false" outlineLevel="0" collapsed="false">
      <c r="A9" s="0" t="s">
        <v>397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2024-11-25T17:27:55Z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